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25" windowHeight="6180" activeTab="4"/>
  </bookViews>
  <sheets>
    <sheet name="Overall 1" sheetId="1" r:id="rId1"/>
    <sheet name="Pool A" sheetId="2" r:id="rId2"/>
    <sheet name="Pool B" sheetId="3" r:id="rId3"/>
    <sheet name="All-Tournament Team" sheetId="4" r:id="rId4"/>
    <sheet name="Play-offs" sheetId="5" r:id="rId5"/>
  </sheets>
  <definedNames/>
  <calcPr fullCalcOnLoad="1"/>
</workbook>
</file>

<file path=xl/sharedStrings.xml><?xml version="1.0" encoding="utf-8"?>
<sst xmlns="http://schemas.openxmlformats.org/spreadsheetml/2006/main" count="546" uniqueCount="161">
  <si>
    <t>Pool A</t>
  </si>
  <si>
    <t>Round</t>
  </si>
  <si>
    <t>W</t>
  </si>
  <si>
    <t>L</t>
  </si>
  <si>
    <t>Points</t>
  </si>
  <si>
    <t>I</t>
  </si>
  <si>
    <t>II</t>
  </si>
  <si>
    <t>III</t>
  </si>
  <si>
    <t>IV</t>
  </si>
  <si>
    <t>V</t>
  </si>
  <si>
    <t>Totals</t>
  </si>
  <si>
    <t>Pool B</t>
  </si>
  <si>
    <t xml:space="preserve">    </t>
  </si>
  <si>
    <t>VI</t>
  </si>
  <si>
    <t>VII</t>
  </si>
  <si>
    <t>School:</t>
  </si>
  <si>
    <t>Name</t>
  </si>
  <si>
    <t>Total</t>
  </si>
  <si>
    <t>Period 1 - Toss-Up Points</t>
  </si>
  <si>
    <t>Period 2 - Toss-Up Points</t>
  </si>
  <si>
    <t>Period 2 - Bonus Points</t>
  </si>
  <si>
    <t>Period 4 - Toss-Up Points</t>
  </si>
  <si>
    <t>Team Totals</t>
  </si>
  <si>
    <t>Period 3 - Worksheet Points</t>
  </si>
  <si>
    <t>Alabama Scholastic Challenge</t>
  </si>
  <si>
    <t>VIII</t>
  </si>
  <si>
    <t>April 9-10, 2004</t>
  </si>
  <si>
    <t>High School State</t>
  </si>
  <si>
    <t xml:space="preserve">Pool B </t>
  </si>
  <si>
    <t>Carter Pelham</t>
  </si>
  <si>
    <t>Matthew Hitt</t>
  </si>
  <si>
    <t>Nicholas Sorrells</t>
  </si>
  <si>
    <t>Nathan Neely</t>
  </si>
  <si>
    <t>Abby Boyd</t>
  </si>
  <si>
    <t>Susan Vincent</t>
  </si>
  <si>
    <t>Bob Jones</t>
  </si>
  <si>
    <t>Ehren Bendler</t>
  </si>
  <si>
    <t>Kenneth Jackson</t>
  </si>
  <si>
    <t>David John Gagne</t>
  </si>
  <si>
    <t>Erik Hamilton</t>
  </si>
  <si>
    <t>Bradshaw</t>
  </si>
  <si>
    <t>Jenny Taylor</t>
  </si>
  <si>
    <t>Tyler Odem</t>
  </si>
  <si>
    <t>Christopher Ray</t>
  </si>
  <si>
    <t>St. Paul's</t>
  </si>
  <si>
    <t>Elizabeth Crawford</t>
  </si>
  <si>
    <t>Katie Angelette</t>
  </si>
  <si>
    <t>Noel Whitehurst</t>
  </si>
  <si>
    <t>Mitch Lord</t>
  </si>
  <si>
    <t>Ryan Ingraham</t>
  </si>
  <si>
    <t>John Elder</t>
  </si>
  <si>
    <t>Andalusia</t>
  </si>
  <si>
    <t>John Christensen</t>
  </si>
  <si>
    <t>Sunpreet Tandon</t>
  </si>
  <si>
    <t>Kelly Windham</t>
  </si>
  <si>
    <t>Elliott Dansby</t>
  </si>
  <si>
    <t>James Hugh Kyzar</t>
  </si>
  <si>
    <t>Cullman</t>
  </si>
  <si>
    <t>Will McCracken</t>
  </si>
  <si>
    <t>Nick Iacobelli</t>
  </si>
  <si>
    <t>Daniel Hollis</t>
  </si>
  <si>
    <t>Tyler Loveless</t>
  </si>
  <si>
    <t>Joey Bicker</t>
  </si>
  <si>
    <t>Kevin Blicker</t>
  </si>
  <si>
    <t>LAMP</t>
  </si>
  <si>
    <t>Paul McNeese</t>
  </si>
  <si>
    <t>Jay Owen</t>
  </si>
  <si>
    <t>Steven Scoggan</t>
  </si>
  <si>
    <t>Khayla Payton</t>
  </si>
  <si>
    <t>Grissom</t>
  </si>
  <si>
    <t>Shiva Daram</t>
  </si>
  <si>
    <t>Sharat Bhat</t>
  </si>
  <si>
    <t>Miles Babin</t>
  </si>
  <si>
    <t>Neel Ranganath</t>
  </si>
  <si>
    <t>Altamont</t>
  </si>
  <si>
    <t>Ray Mailhot</t>
  </si>
  <si>
    <t>David Hall</t>
  </si>
  <si>
    <t>Alex Mclnturff</t>
  </si>
  <si>
    <t>Evon Noyes</t>
  </si>
  <si>
    <t>Daphne</t>
  </si>
  <si>
    <t>Rob Eberly</t>
  </si>
  <si>
    <t>Justin Van Cleave</t>
  </si>
  <si>
    <t>Jonathan Thompson</t>
  </si>
  <si>
    <t>Jason Hughes</t>
  </si>
  <si>
    <t>Jonathan Mosman</t>
  </si>
  <si>
    <t>Jacob McCann</t>
  </si>
  <si>
    <t>Southside</t>
  </si>
  <si>
    <t>Devan Williamson</t>
  </si>
  <si>
    <t>Austin Nelson</t>
  </si>
  <si>
    <t>Matt Mintz</t>
  </si>
  <si>
    <t>Katie Mullinax</t>
  </si>
  <si>
    <t>David Jennings</t>
  </si>
  <si>
    <t>Russellville</t>
  </si>
  <si>
    <t>Slade Gilmer</t>
  </si>
  <si>
    <t>Andy Porter</t>
  </si>
  <si>
    <t>Holy Spirit</t>
  </si>
  <si>
    <t>Cody Steeves</t>
  </si>
  <si>
    <t>Matthew Kinney</t>
  </si>
  <si>
    <t>Tyler Deaton</t>
  </si>
  <si>
    <t>JCIB</t>
  </si>
  <si>
    <t>Jacob Cundiff</t>
  </si>
  <si>
    <t>Paul Kimbroough</t>
  </si>
  <si>
    <t>Morgan Wilbanks</t>
  </si>
  <si>
    <t>Molly Bynum</t>
  </si>
  <si>
    <t>James Phillips</t>
  </si>
  <si>
    <t>Bibb County</t>
  </si>
  <si>
    <t>Eric Stough</t>
  </si>
  <si>
    <t>Abby Hogelin</t>
  </si>
  <si>
    <t>Alisha Aguilar</t>
  </si>
  <si>
    <t>Alyssa Lehr</t>
  </si>
  <si>
    <t>Dennis Mitchell</t>
  </si>
  <si>
    <t>Jason Benton</t>
  </si>
  <si>
    <t>Ben Foster</t>
  </si>
  <si>
    <t>Indian Springs</t>
  </si>
  <si>
    <t>Evan Wilson</t>
  </si>
  <si>
    <t>James Buchanan</t>
  </si>
  <si>
    <t>Chad Bickerton</t>
  </si>
  <si>
    <t>Felix Kishinevsky</t>
  </si>
  <si>
    <t>Katherine Mazzaro</t>
  </si>
  <si>
    <t>Jenna Caldwell</t>
  </si>
  <si>
    <t>Jacob Sheppard</t>
  </si>
  <si>
    <t>Paul Hanninen</t>
  </si>
  <si>
    <t>Anna Stanford</t>
  </si>
  <si>
    <t>Jennie Huddleston</t>
  </si>
  <si>
    <t>Covenant Christian Academy</t>
  </si>
  <si>
    <t>Adrian Flannerg</t>
  </si>
  <si>
    <t>Richard Johanson</t>
  </si>
  <si>
    <t>John Killian</t>
  </si>
  <si>
    <t>Robby Lane</t>
  </si>
  <si>
    <t>Steven Searcy</t>
  </si>
  <si>
    <t>Ben Jedlovic</t>
  </si>
  <si>
    <t>Janathan Hood</t>
  </si>
  <si>
    <t>Jessie Moore</t>
  </si>
  <si>
    <t>Alex Cheng</t>
  </si>
  <si>
    <t>Covenant Chr.</t>
  </si>
  <si>
    <t xml:space="preserve">Bradshaw </t>
  </si>
  <si>
    <t>1st</t>
  </si>
  <si>
    <t>2nd</t>
  </si>
  <si>
    <t>3rd</t>
  </si>
  <si>
    <t>4th</t>
  </si>
  <si>
    <t>5th</t>
  </si>
  <si>
    <t>6th</t>
  </si>
  <si>
    <t>7th</t>
  </si>
  <si>
    <t>8th</t>
  </si>
  <si>
    <t>A1</t>
  </si>
  <si>
    <t>B2</t>
  </si>
  <si>
    <t>A3</t>
  </si>
  <si>
    <t>A2</t>
  </si>
  <si>
    <t>B3</t>
  </si>
  <si>
    <t>B1</t>
  </si>
  <si>
    <t>Covenant Christian</t>
  </si>
  <si>
    <t>ASCA State Tournament 2004</t>
  </si>
  <si>
    <t>All-Tournament Team</t>
  </si>
  <si>
    <t>MVP</t>
  </si>
  <si>
    <t>(275-190)</t>
  </si>
  <si>
    <t>(230-305)</t>
  </si>
  <si>
    <t>(225-310)</t>
  </si>
  <si>
    <t>(330-255)</t>
  </si>
  <si>
    <t>(200-230)</t>
  </si>
  <si>
    <t>State High School Play-Offs</t>
  </si>
  <si>
    <t>205-210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</si>
</sst>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i/>
      <sz val="10"/>
      <name val="Comic Sans MS"/>
      <family val="4"/>
    </font>
    <font>
      <b/>
      <sz val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90"/>
  <sheetViews>
    <sheetView zoomScaleSheetLayoutView="100" workbookViewId="0" topLeftCell="B1">
      <selection activeCell="A1" sqref="A1:AG1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  <col min="27" max="27" width="3.57421875" style="0" customWidth="1"/>
    <col min="28" max="28" width="2.7109375" style="0" customWidth="1"/>
    <col min="29" max="29" width="6.7109375" style="0" customWidth="1"/>
    <col min="30" max="30" width="0.71875" style="0" customWidth="1"/>
    <col min="31" max="32" width="3.00390625" style="0" customWidth="1"/>
    <col min="33" max="33" width="6.8515625" style="0" customWidth="1"/>
  </cols>
  <sheetData>
    <row r="1" spans="1:101" ht="19.5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1:101" ht="19.5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1:101" ht="19.5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1:10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9.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1:101" ht="15">
      <c r="A6" s="12"/>
      <c r="B6" s="12"/>
      <c r="C6" s="60" t="s">
        <v>141</v>
      </c>
      <c r="D6" s="60"/>
      <c r="E6" s="60"/>
      <c r="F6" s="37"/>
      <c r="G6" s="60" t="s">
        <v>140</v>
      </c>
      <c r="H6" s="60"/>
      <c r="I6" s="60"/>
      <c r="J6" s="37"/>
      <c r="K6" s="60" t="s">
        <v>138</v>
      </c>
      <c r="L6" s="60"/>
      <c r="M6" s="60"/>
      <c r="N6" s="37"/>
      <c r="O6" s="60" t="s">
        <v>139</v>
      </c>
      <c r="P6" s="60"/>
      <c r="Q6" s="60"/>
      <c r="R6" s="37"/>
      <c r="S6" s="60" t="s">
        <v>143</v>
      </c>
      <c r="T6" s="60"/>
      <c r="U6" s="60"/>
      <c r="V6" s="37"/>
      <c r="W6" s="60" t="s">
        <v>142</v>
      </c>
      <c r="X6" s="60"/>
      <c r="Y6" s="60"/>
      <c r="Z6" s="37"/>
      <c r="AA6" s="60" t="s">
        <v>137</v>
      </c>
      <c r="AB6" s="60"/>
      <c r="AC6" s="60"/>
      <c r="AD6" s="38"/>
      <c r="AE6" s="60" t="s">
        <v>136</v>
      </c>
      <c r="AF6" s="60"/>
      <c r="AG6" s="60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1:101" ht="15">
      <c r="A7" s="6" t="s">
        <v>1</v>
      </c>
      <c r="B7" s="4"/>
      <c r="C7" s="57" t="s">
        <v>44</v>
      </c>
      <c r="D7" s="58"/>
      <c r="E7" s="58"/>
      <c r="F7" s="4"/>
      <c r="G7" s="57" t="s">
        <v>99</v>
      </c>
      <c r="H7" s="58"/>
      <c r="I7" s="59"/>
      <c r="J7" s="4"/>
      <c r="K7" s="57" t="s">
        <v>35</v>
      </c>
      <c r="L7" s="58"/>
      <c r="M7" s="59"/>
      <c r="N7" s="7"/>
      <c r="O7" s="57" t="s">
        <v>105</v>
      </c>
      <c r="P7" s="58"/>
      <c r="Q7" s="59"/>
      <c r="R7" s="7"/>
      <c r="S7" s="57" t="s">
        <v>51</v>
      </c>
      <c r="T7" s="58"/>
      <c r="U7" s="59"/>
      <c r="V7" s="7"/>
      <c r="W7" s="61" t="s">
        <v>86</v>
      </c>
      <c r="X7" s="61"/>
      <c r="Y7" s="61"/>
      <c r="Z7" s="7"/>
      <c r="AA7" s="57" t="s">
        <v>134</v>
      </c>
      <c r="AB7" s="58"/>
      <c r="AC7" s="59"/>
      <c r="AD7" s="7"/>
      <c r="AE7" s="61" t="s">
        <v>92</v>
      </c>
      <c r="AF7" s="61"/>
      <c r="AG7" s="61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ht="15">
      <c r="A8" s="13"/>
      <c r="B8" s="4"/>
      <c r="C8" s="5" t="s">
        <v>2</v>
      </c>
      <c r="D8" s="5" t="s">
        <v>3</v>
      </c>
      <c r="E8" s="5" t="s">
        <v>4</v>
      </c>
      <c r="F8" s="4"/>
      <c r="G8" s="5" t="s">
        <v>2</v>
      </c>
      <c r="H8" s="5" t="s">
        <v>3</v>
      </c>
      <c r="I8" s="6" t="s">
        <v>4</v>
      </c>
      <c r="J8" s="4"/>
      <c r="K8" s="5" t="s">
        <v>2</v>
      </c>
      <c r="L8" s="5" t="s">
        <v>3</v>
      </c>
      <c r="M8" s="6" t="s">
        <v>4</v>
      </c>
      <c r="N8" s="7"/>
      <c r="O8" s="5" t="s">
        <v>2</v>
      </c>
      <c r="P8" s="5" t="s">
        <v>3</v>
      </c>
      <c r="Q8" s="13" t="s">
        <v>4</v>
      </c>
      <c r="R8" s="7"/>
      <c r="S8" s="5" t="s">
        <v>2</v>
      </c>
      <c r="T8" s="5" t="s">
        <v>3</v>
      </c>
      <c r="U8" s="6" t="s">
        <v>4</v>
      </c>
      <c r="V8" s="7"/>
      <c r="W8" s="6" t="s">
        <v>2</v>
      </c>
      <c r="X8" s="6" t="s">
        <v>3</v>
      </c>
      <c r="Y8" s="6" t="s">
        <v>4</v>
      </c>
      <c r="Z8" s="7"/>
      <c r="AA8" s="5" t="s">
        <v>2</v>
      </c>
      <c r="AB8" s="5" t="s">
        <v>3</v>
      </c>
      <c r="AC8" s="6" t="s">
        <v>4</v>
      </c>
      <c r="AD8" s="7"/>
      <c r="AE8" s="6" t="s">
        <v>2</v>
      </c>
      <c r="AF8" s="6" t="s">
        <v>3</v>
      </c>
      <c r="AG8" s="6" t="s">
        <v>4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1:101" ht="15">
      <c r="A9" s="6" t="s">
        <v>5</v>
      </c>
      <c r="B9" s="4"/>
      <c r="C9" s="5"/>
      <c r="D9" s="5">
        <v>1</v>
      </c>
      <c r="E9" s="5">
        <v>180</v>
      </c>
      <c r="F9" s="4"/>
      <c r="G9" s="5">
        <v>1</v>
      </c>
      <c r="H9" s="5"/>
      <c r="I9" s="5">
        <v>245</v>
      </c>
      <c r="J9" s="4"/>
      <c r="K9" s="5"/>
      <c r="L9" s="5">
        <v>1</v>
      </c>
      <c r="M9" s="6">
        <v>230</v>
      </c>
      <c r="N9" s="7"/>
      <c r="O9" s="5"/>
      <c r="P9" s="5">
        <v>1</v>
      </c>
      <c r="Q9" s="6">
        <v>250</v>
      </c>
      <c r="R9" s="7"/>
      <c r="S9" s="5"/>
      <c r="T9" s="5">
        <v>1</v>
      </c>
      <c r="U9" s="6">
        <v>115</v>
      </c>
      <c r="V9" s="7"/>
      <c r="W9" s="6">
        <v>1</v>
      </c>
      <c r="X9" s="6"/>
      <c r="Y9" s="6">
        <v>295</v>
      </c>
      <c r="Z9" s="7"/>
      <c r="AA9" s="5">
        <v>1</v>
      </c>
      <c r="AB9" s="5"/>
      <c r="AC9" s="6">
        <v>315</v>
      </c>
      <c r="AD9" s="7"/>
      <c r="AE9" s="6">
        <v>1</v>
      </c>
      <c r="AF9" s="6"/>
      <c r="AG9" s="6">
        <v>315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1:101" ht="15">
      <c r="A10" s="6" t="s">
        <v>6</v>
      </c>
      <c r="B10" s="4"/>
      <c r="C10" s="5"/>
      <c r="D10" s="5">
        <v>1</v>
      </c>
      <c r="E10" s="5">
        <v>215</v>
      </c>
      <c r="F10" s="4"/>
      <c r="G10" s="5">
        <v>1</v>
      </c>
      <c r="H10" s="5"/>
      <c r="I10" s="5">
        <v>405</v>
      </c>
      <c r="J10" s="4"/>
      <c r="K10" s="5">
        <v>1</v>
      </c>
      <c r="L10" s="5" t="s">
        <v>12</v>
      </c>
      <c r="M10" s="6">
        <v>290</v>
      </c>
      <c r="N10" s="7"/>
      <c r="O10" s="5"/>
      <c r="P10" s="5">
        <v>1</v>
      </c>
      <c r="Q10" s="6">
        <v>275</v>
      </c>
      <c r="R10" s="7"/>
      <c r="S10" s="5"/>
      <c r="T10" s="5">
        <v>1</v>
      </c>
      <c r="U10" s="6">
        <v>115</v>
      </c>
      <c r="V10" s="7"/>
      <c r="W10" s="6"/>
      <c r="X10" s="6">
        <v>1</v>
      </c>
      <c r="Y10" s="6">
        <v>185</v>
      </c>
      <c r="Z10" s="7"/>
      <c r="AA10" s="5">
        <v>1</v>
      </c>
      <c r="AB10" s="5"/>
      <c r="AC10" s="6">
        <v>385</v>
      </c>
      <c r="AD10" s="7"/>
      <c r="AE10" s="6">
        <v>1</v>
      </c>
      <c r="AF10" s="6"/>
      <c r="AG10" s="6">
        <v>430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1:101" ht="15">
      <c r="A11" s="6" t="s">
        <v>7</v>
      </c>
      <c r="B11" s="4"/>
      <c r="C11" s="5"/>
      <c r="D11" s="5">
        <v>1</v>
      </c>
      <c r="E11" s="5">
        <v>180</v>
      </c>
      <c r="F11" s="4"/>
      <c r="G11" s="5">
        <v>1</v>
      </c>
      <c r="H11" s="5"/>
      <c r="I11" s="5">
        <v>280</v>
      </c>
      <c r="J11" s="4"/>
      <c r="K11" s="5">
        <v>1</v>
      </c>
      <c r="L11" s="5"/>
      <c r="M11" s="6">
        <v>350</v>
      </c>
      <c r="N11" s="7"/>
      <c r="O11" s="5">
        <v>1</v>
      </c>
      <c r="P11" s="5"/>
      <c r="Q11" s="6">
        <v>310</v>
      </c>
      <c r="R11" s="7"/>
      <c r="S11" s="5"/>
      <c r="T11" s="5">
        <v>1</v>
      </c>
      <c r="U11" s="6">
        <v>55</v>
      </c>
      <c r="V11" s="7"/>
      <c r="W11" s="6"/>
      <c r="X11" s="6">
        <v>1</v>
      </c>
      <c r="Y11" s="6">
        <v>180</v>
      </c>
      <c r="Z11" s="7"/>
      <c r="AA11" s="5"/>
      <c r="AB11" s="5">
        <v>1</v>
      </c>
      <c r="AC11" s="6">
        <v>260</v>
      </c>
      <c r="AD11" s="7"/>
      <c r="AE11" s="6">
        <v>1</v>
      </c>
      <c r="AF11" s="6"/>
      <c r="AG11" s="6">
        <v>295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1:101" ht="15">
      <c r="A12" s="6" t="s">
        <v>8</v>
      </c>
      <c r="B12" s="4"/>
      <c r="C12" s="5"/>
      <c r="D12" s="5"/>
      <c r="E12" s="5"/>
      <c r="F12" s="4"/>
      <c r="G12" s="5"/>
      <c r="H12" s="5"/>
      <c r="I12" s="5"/>
      <c r="J12" s="4"/>
      <c r="K12" s="5"/>
      <c r="L12" s="5"/>
      <c r="M12" s="6"/>
      <c r="N12" s="7"/>
      <c r="O12" s="5"/>
      <c r="P12" s="5"/>
      <c r="Q12" s="6"/>
      <c r="R12" s="7"/>
      <c r="S12" s="5"/>
      <c r="T12" s="5"/>
      <c r="U12" s="6"/>
      <c r="V12" s="7"/>
      <c r="W12" s="6"/>
      <c r="X12" s="6"/>
      <c r="Y12" s="6"/>
      <c r="Z12" s="7"/>
      <c r="AA12" s="5"/>
      <c r="AB12" s="5"/>
      <c r="AC12" s="6"/>
      <c r="AD12" s="7"/>
      <c r="AE12" s="6"/>
      <c r="AF12" s="6"/>
      <c r="AG12" s="6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1:101" ht="15">
      <c r="A13" s="6" t="s">
        <v>9</v>
      </c>
      <c r="B13" s="4"/>
      <c r="C13" s="5">
        <v>1</v>
      </c>
      <c r="D13" s="5"/>
      <c r="E13" s="5">
        <v>195</v>
      </c>
      <c r="F13" s="4"/>
      <c r="G13" s="5"/>
      <c r="H13" s="5">
        <v>1</v>
      </c>
      <c r="I13" s="5">
        <v>190</v>
      </c>
      <c r="J13" s="4"/>
      <c r="K13" s="5">
        <v>1</v>
      </c>
      <c r="L13" s="5"/>
      <c r="M13" s="6">
        <v>215</v>
      </c>
      <c r="N13" s="7"/>
      <c r="O13" s="5"/>
      <c r="P13" s="5">
        <v>1</v>
      </c>
      <c r="Q13" s="6">
        <v>140</v>
      </c>
      <c r="R13" s="7"/>
      <c r="S13" s="5"/>
      <c r="T13" s="5">
        <v>1</v>
      </c>
      <c r="U13" s="6">
        <v>60</v>
      </c>
      <c r="V13" s="7"/>
      <c r="W13" s="6"/>
      <c r="X13" s="6">
        <v>1</v>
      </c>
      <c r="Y13" s="6">
        <v>175</v>
      </c>
      <c r="Z13" s="7"/>
      <c r="AA13" s="5">
        <v>1</v>
      </c>
      <c r="AB13" s="5"/>
      <c r="AC13" s="6">
        <v>275</v>
      </c>
      <c r="AD13" s="7"/>
      <c r="AE13" s="6">
        <v>1</v>
      </c>
      <c r="AF13" s="6"/>
      <c r="AG13" s="6">
        <v>320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1:101" ht="15">
      <c r="A14" s="6" t="s">
        <v>13</v>
      </c>
      <c r="B14" s="4"/>
      <c r="C14" s="5"/>
      <c r="D14" s="5">
        <v>1</v>
      </c>
      <c r="E14" s="5">
        <v>220</v>
      </c>
      <c r="F14" s="4"/>
      <c r="G14" s="5"/>
      <c r="H14" s="5">
        <v>1</v>
      </c>
      <c r="I14" s="5">
        <v>200</v>
      </c>
      <c r="J14" s="4"/>
      <c r="K14" s="5">
        <v>1</v>
      </c>
      <c r="L14" s="5"/>
      <c r="M14" s="6">
        <v>255</v>
      </c>
      <c r="N14" s="7"/>
      <c r="O14" s="5">
        <v>1</v>
      </c>
      <c r="P14" s="5"/>
      <c r="Q14" s="6">
        <v>215</v>
      </c>
      <c r="R14" s="7"/>
      <c r="S14" s="5"/>
      <c r="T14" s="5">
        <v>1</v>
      </c>
      <c r="U14" s="6">
        <v>180</v>
      </c>
      <c r="V14" s="7"/>
      <c r="W14" s="6"/>
      <c r="X14" s="6">
        <v>1</v>
      </c>
      <c r="Y14" s="6">
        <v>125</v>
      </c>
      <c r="Z14" s="7"/>
      <c r="AA14" s="5">
        <v>1</v>
      </c>
      <c r="AB14" s="5"/>
      <c r="AC14" s="6">
        <v>210</v>
      </c>
      <c r="AD14" s="7"/>
      <c r="AE14" s="6">
        <v>1</v>
      </c>
      <c r="AF14" s="6"/>
      <c r="AG14" s="6">
        <v>230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1:101" ht="15">
      <c r="A15" s="6" t="s">
        <v>14</v>
      </c>
      <c r="B15" s="4"/>
      <c r="C15" s="5"/>
      <c r="D15" s="5">
        <v>1</v>
      </c>
      <c r="E15" s="5">
        <v>220</v>
      </c>
      <c r="F15" s="4"/>
      <c r="G15" s="5"/>
      <c r="H15" s="5">
        <v>1</v>
      </c>
      <c r="I15" s="5">
        <v>215</v>
      </c>
      <c r="J15" s="4"/>
      <c r="K15" s="5">
        <v>1</v>
      </c>
      <c r="L15" s="5"/>
      <c r="M15" s="6">
        <v>245</v>
      </c>
      <c r="N15" s="7"/>
      <c r="O15" s="5">
        <v>1</v>
      </c>
      <c r="P15" s="5"/>
      <c r="Q15" s="6">
        <v>285</v>
      </c>
      <c r="R15" s="7"/>
      <c r="S15" s="5"/>
      <c r="T15" s="5">
        <v>1</v>
      </c>
      <c r="U15" s="6">
        <v>240</v>
      </c>
      <c r="V15" s="7"/>
      <c r="W15" s="6"/>
      <c r="X15" s="6">
        <v>1</v>
      </c>
      <c r="Y15" s="6">
        <v>180</v>
      </c>
      <c r="Z15" s="7"/>
      <c r="AA15" s="5">
        <v>1</v>
      </c>
      <c r="AB15" s="5"/>
      <c r="AC15" s="6">
        <v>285</v>
      </c>
      <c r="AD15" s="7"/>
      <c r="AE15" s="6">
        <v>1</v>
      </c>
      <c r="AF15" s="6"/>
      <c r="AG15" s="6">
        <v>275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1:101" ht="15">
      <c r="A16" s="6" t="s">
        <v>25</v>
      </c>
      <c r="B16" s="4"/>
      <c r="C16" s="5">
        <v>1</v>
      </c>
      <c r="D16" s="5"/>
      <c r="E16" s="5">
        <v>145</v>
      </c>
      <c r="F16" s="4"/>
      <c r="G16" s="5"/>
      <c r="H16" s="5">
        <v>1</v>
      </c>
      <c r="I16" s="5">
        <v>180</v>
      </c>
      <c r="J16" s="4"/>
      <c r="K16" s="5"/>
      <c r="L16" s="5">
        <v>1</v>
      </c>
      <c r="M16" s="6">
        <v>210</v>
      </c>
      <c r="N16" s="7"/>
      <c r="O16" s="5">
        <v>1</v>
      </c>
      <c r="P16" s="5"/>
      <c r="Q16" s="6">
        <v>235</v>
      </c>
      <c r="R16" s="7"/>
      <c r="S16" s="5"/>
      <c r="T16" s="5">
        <v>1</v>
      </c>
      <c r="U16" s="6">
        <v>125</v>
      </c>
      <c r="V16" s="7"/>
      <c r="W16" s="6"/>
      <c r="X16" s="6">
        <v>1</v>
      </c>
      <c r="Y16" s="6">
        <v>165</v>
      </c>
      <c r="Z16" s="7"/>
      <c r="AA16" s="5">
        <v>1</v>
      </c>
      <c r="AB16" s="5"/>
      <c r="AC16" s="6">
        <v>245</v>
      </c>
      <c r="AD16" s="7"/>
      <c r="AE16" s="6">
        <v>1</v>
      </c>
      <c r="AF16" s="6"/>
      <c r="AG16" s="6">
        <v>275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1:101" ht="15">
      <c r="A17" s="8"/>
      <c r="B17" s="4"/>
      <c r="C17" s="9"/>
      <c r="D17" s="4"/>
      <c r="E17" s="9"/>
      <c r="F17" s="4"/>
      <c r="G17" s="9"/>
      <c r="H17" s="9"/>
      <c r="I17" s="9"/>
      <c r="J17" s="4"/>
      <c r="K17" s="9"/>
      <c r="L17" s="9"/>
      <c r="M17" s="10"/>
      <c r="N17" s="7"/>
      <c r="O17" s="9"/>
      <c r="P17" s="9"/>
      <c r="Q17" s="10"/>
      <c r="R17" s="7"/>
      <c r="S17" s="9"/>
      <c r="T17" s="9"/>
      <c r="U17" s="10"/>
      <c r="V17" s="7"/>
      <c r="W17" s="10"/>
      <c r="X17" s="10"/>
      <c r="Y17" s="10"/>
      <c r="Z17" s="7"/>
      <c r="AA17" s="9"/>
      <c r="AB17" s="9"/>
      <c r="AC17" s="10"/>
      <c r="AD17" s="7"/>
      <c r="AE17" s="10"/>
      <c r="AF17" s="10"/>
      <c r="AG17" s="10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1:101" ht="15">
      <c r="A18" s="6" t="s">
        <v>10</v>
      </c>
      <c r="B18" s="4"/>
      <c r="C18" s="5">
        <f>SUM(C9:C16)</f>
        <v>2</v>
      </c>
      <c r="D18" s="5">
        <f>SUM(D9:D16)</f>
        <v>5</v>
      </c>
      <c r="E18" s="5">
        <f>SUM(E9:E16)</f>
        <v>1355</v>
      </c>
      <c r="F18" s="4"/>
      <c r="G18" s="5">
        <f>SUM(G9:G16)</f>
        <v>3</v>
      </c>
      <c r="H18" s="5">
        <f>SUM(H9:H16)</f>
        <v>4</v>
      </c>
      <c r="I18" s="5">
        <f>SUM(I9:I16)</f>
        <v>1715</v>
      </c>
      <c r="J18" s="4"/>
      <c r="K18" s="5">
        <f>SUM(K9:K16)</f>
        <v>5</v>
      </c>
      <c r="L18" s="5">
        <f>SUM(L9:L16)</f>
        <v>2</v>
      </c>
      <c r="M18" s="6">
        <f>SUM(M9:M16)</f>
        <v>1795</v>
      </c>
      <c r="N18" s="7"/>
      <c r="O18" s="11">
        <f>SUM(O9:O16)</f>
        <v>4</v>
      </c>
      <c r="P18" s="5">
        <f>SUM(P9:P16)</f>
        <v>3</v>
      </c>
      <c r="Q18" s="6">
        <f>SUM(Q9:Q16)</f>
        <v>1710</v>
      </c>
      <c r="R18" s="7"/>
      <c r="S18" s="5">
        <f>SUM(S9:S16)</f>
        <v>0</v>
      </c>
      <c r="T18" s="5">
        <f>SUM(T9:T16)</f>
        <v>7</v>
      </c>
      <c r="U18" s="6">
        <f>SUM(U9:U16)</f>
        <v>890</v>
      </c>
      <c r="V18" s="7"/>
      <c r="W18" s="6">
        <f>SUM(W9:W16)</f>
        <v>1</v>
      </c>
      <c r="X18" s="6">
        <f>SUM(X9:X16)</f>
        <v>6</v>
      </c>
      <c r="Y18" s="6">
        <f>SUM(Y9:Y16)</f>
        <v>1305</v>
      </c>
      <c r="Z18" s="7"/>
      <c r="AA18" s="5">
        <f>SUM(AA9:AA16)</f>
        <v>6</v>
      </c>
      <c r="AB18" s="5">
        <f>SUM(AB9:AB16)</f>
        <v>1</v>
      </c>
      <c r="AC18" s="6">
        <f>SUM(AC9:AC16)</f>
        <v>1975</v>
      </c>
      <c r="AD18" s="7"/>
      <c r="AE18" s="6">
        <f>SUM(AE9:AE16)</f>
        <v>7</v>
      </c>
      <c r="AF18" s="6">
        <f>SUM(AF9:AF16)</f>
        <v>0</v>
      </c>
      <c r="AG18" s="6">
        <f>SUM(AG9:AG16)</f>
        <v>2140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1:10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1:10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1:10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1:101" ht="19.5">
      <c r="A22" s="55" t="s">
        <v>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1:101" ht="15">
      <c r="A23" s="12"/>
      <c r="B23" s="12"/>
      <c r="C23" s="60" t="s">
        <v>142</v>
      </c>
      <c r="D23" s="60"/>
      <c r="E23" s="60"/>
      <c r="F23" s="37"/>
      <c r="G23" s="60" t="s">
        <v>139</v>
      </c>
      <c r="H23" s="60"/>
      <c r="I23" s="60"/>
      <c r="J23" s="37"/>
      <c r="K23" s="60" t="s">
        <v>141</v>
      </c>
      <c r="L23" s="60"/>
      <c r="M23" s="60"/>
      <c r="N23" s="37"/>
      <c r="O23" s="60" t="s">
        <v>136</v>
      </c>
      <c r="P23" s="60"/>
      <c r="Q23" s="60"/>
      <c r="R23" s="37"/>
      <c r="S23" s="60" t="s">
        <v>143</v>
      </c>
      <c r="T23" s="60"/>
      <c r="U23" s="60"/>
      <c r="V23" s="37"/>
      <c r="W23" s="60" t="s">
        <v>138</v>
      </c>
      <c r="X23" s="60"/>
      <c r="Y23" s="60"/>
      <c r="Z23" s="37"/>
      <c r="AA23" s="60" t="s">
        <v>137</v>
      </c>
      <c r="AB23" s="60"/>
      <c r="AC23" s="60"/>
      <c r="AD23" s="38"/>
      <c r="AE23" s="60" t="s">
        <v>140</v>
      </c>
      <c r="AF23" s="60"/>
      <c r="AG23" s="60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1:101" ht="15">
      <c r="A24" s="6" t="s">
        <v>1</v>
      </c>
      <c r="B24" s="4"/>
      <c r="C24" s="57" t="s">
        <v>135</v>
      </c>
      <c r="D24" s="58"/>
      <c r="E24" s="58"/>
      <c r="F24" s="4"/>
      <c r="G24" s="57" t="s">
        <v>57</v>
      </c>
      <c r="H24" s="58"/>
      <c r="I24" s="59"/>
      <c r="J24" s="4"/>
      <c r="K24" s="57" t="s">
        <v>74</v>
      </c>
      <c r="L24" s="58"/>
      <c r="M24" s="59"/>
      <c r="N24" s="7"/>
      <c r="O24" s="57" t="s">
        <v>64</v>
      </c>
      <c r="P24" s="58"/>
      <c r="Q24" s="59"/>
      <c r="R24" s="7"/>
      <c r="S24" s="57" t="s">
        <v>95</v>
      </c>
      <c r="T24" s="58"/>
      <c r="U24" s="59"/>
      <c r="V24" s="7"/>
      <c r="W24" s="61" t="s">
        <v>69</v>
      </c>
      <c r="X24" s="61"/>
      <c r="Y24" s="61"/>
      <c r="Z24" s="7"/>
      <c r="AA24" s="57" t="s">
        <v>113</v>
      </c>
      <c r="AB24" s="58"/>
      <c r="AC24" s="59"/>
      <c r="AD24" s="7"/>
      <c r="AE24" s="61" t="s">
        <v>79</v>
      </c>
      <c r="AF24" s="61"/>
      <c r="AG24" s="61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1:101" ht="15">
      <c r="A25" s="13"/>
      <c r="B25" s="4"/>
      <c r="C25" s="5" t="s">
        <v>2</v>
      </c>
      <c r="D25" s="5" t="s">
        <v>3</v>
      </c>
      <c r="E25" s="5" t="s">
        <v>4</v>
      </c>
      <c r="F25" s="4"/>
      <c r="G25" s="5" t="s">
        <v>2</v>
      </c>
      <c r="H25" s="5" t="s">
        <v>3</v>
      </c>
      <c r="I25" s="6" t="s">
        <v>4</v>
      </c>
      <c r="J25" s="4"/>
      <c r="K25" s="5" t="s">
        <v>2</v>
      </c>
      <c r="L25" s="5" t="s">
        <v>3</v>
      </c>
      <c r="M25" s="6" t="s">
        <v>4</v>
      </c>
      <c r="N25" s="7"/>
      <c r="O25" s="5" t="s">
        <v>2</v>
      </c>
      <c r="P25" s="5" t="s">
        <v>3</v>
      </c>
      <c r="Q25" s="6" t="s">
        <v>4</v>
      </c>
      <c r="R25" s="7"/>
      <c r="S25" s="5" t="s">
        <v>2</v>
      </c>
      <c r="T25" s="5" t="s">
        <v>3</v>
      </c>
      <c r="U25" s="6" t="s">
        <v>4</v>
      </c>
      <c r="V25" s="7"/>
      <c r="W25" s="6" t="s">
        <v>2</v>
      </c>
      <c r="X25" s="6" t="s">
        <v>3</v>
      </c>
      <c r="Y25" s="6" t="s">
        <v>4</v>
      </c>
      <c r="Z25" s="7"/>
      <c r="AA25" s="5" t="s">
        <v>2</v>
      </c>
      <c r="AB25" s="5" t="s">
        <v>3</v>
      </c>
      <c r="AC25" s="6" t="s">
        <v>4</v>
      </c>
      <c r="AD25" s="7"/>
      <c r="AE25" s="6" t="s">
        <v>2</v>
      </c>
      <c r="AF25" s="6" t="s">
        <v>3</v>
      </c>
      <c r="AG25" s="6" t="s">
        <v>4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1:101" ht="15">
      <c r="A26" s="6" t="s">
        <v>5</v>
      </c>
      <c r="B26" s="4"/>
      <c r="C26" s="5"/>
      <c r="D26" s="5">
        <v>1</v>
      </c>
      <c r="E26" s="5">
        <v>145</v>
      </c>
      <c r="F26" s="4"/>
      <c r="G26" s="5">
        <v>1</v>
      </c>
      <c r="H26" s="5"/>
      <c r="I26" s="5">
        <v>260</v>
      </c>
      <c r="J26" s="4"/>
      <c r="K26" s="5"/>
      <c r="L26" s="5">
        <v>1</v>
      </c>
      <c r="M26" s="6">
        <v>220</v>
      </c>
      <c r="N26" s="7"/>
      <c r="O26" s="5">
        <v>1</v>
      </c>
      <c r="P26" s="5"/>
      <c r="Q26" s="6">
        <v>350</v>
      </c>
      <c r="R26" s="7"/>
      <c r="S26" s="5"/>
      <c r="T26" s="5">
        <v>1</v>
      </c>
      <c r="U26" s="6">
        <v>200</v>
      </c>
      <c r="V26" s="7"/>
      <c r="W26" s="6"/>
      <c r="X26" s="6">
        <v>1</v>
      </c>
      <c r="Y26" s="6">
        <v>250</v>
      </c>
      <c r="Z26" s="7"/>
      <c r="AA26" s="5">
        <v>1</v>
      </c>
      <c r="AB26" s="5"/>
      <c r="AC26" s="6">
        <v>390</v>
      </c>
      <c r="AD26" s="7"/>
      <c r="AE26" s="6">
        <v>1</v>
      </c>
      <c r="AF26" s="6"/>
      <c r="AG26" s="6">
        <v>280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1:101" ht="15">
      <c r="A27" s="6" t="s">
        <v>6</v>
      </c>
      <c r="B27" s="4"/>
      <c r="C27" s="5"/>
      <c r="D27" s="5">
        <v>1</v>
      </c>
      <c r="E27" s="5">
        <v>200</v>
      </c>
      <c r="F27" s="4"/>
      <c r="G27" s="5">
        <v>1</v>
      </c>
      <c r="H27" s="5"/>
      <c r="I27" s="5">
        <v>300</v>
      </c>
      <c r="J27" s="4"/>
      <c r="K27" s="5"/>
      <c r="L27" s="5">
        <v>1</v>
      </c>
      <c r="M27" s="6">
        <v>260</v>
      </c>
      <c r="N27" s="7"/>
      <c r="O27" s="5">
        <v>1</v>
      </c>
      <c r="P27" s="5"/>
      <c r="Q27" s="6">
        <v>355</v>
      </c>
      <c r="R27" s="7"/>
      <c r="S27" s="5"/>
      <c r="T27" s="5">
        <v>1</v>
      </c>
      <c r="U27" s="6">
        <v>185</v>
      </c>
      <c r="V27" s="7"/>
      <c r="W27" s="6">
        <v>1</v>
      </c>
      <c r="X27" s="6"/>
      <c r="Y27" s="6">
        <v>405</v>
      </c>
      <c r="Z27" s="7"/>
      <c r="AA27" s="5"/>
      <c r="AB27" s="5">
        <v>1</v>
      </c>
      <c r="AC27" s="6">
        <v>295</v>
      </c>
      <c r="AD27" s="7"/>
      <c r="AE27" s="6">
        <v>1</v>
      </c>
      <c r="AF27" s="6"/>
      <c r="AG27" s="6">
        <v>290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1:101" ht="15">
      <c r="A28" s="6" t="s">
        <v>7</v>
      </c>
      <c r="B28" s="4"/>
      <c r="C28" s="5"/>
      <c r="D28" s="5">
        <v>1</v>
      </c>
      <c r="E28" s="5">
        <v>120</v>
      </c>
      <c r="F28" s="4"/>
      <c r="G28" s="5">
        <v>1</v>
      </c>
      <c r="H28" s="5"/>
      <c r="I28" s="5">
        <v>240</v>
      </c>
      <c r="J28" s="4"/>
      <c r="K28" s="5"/>
      <c r="L28" s="5">
        <v>1</v>
      </c>
      <c r="M28" s="6">
        <v>190</v>
      </c>
      <c r="N28" s="7"/>
      <c r="O28" s="5">
        <v>1</v>
      </c>
      <c r="P28" s="5"/>
      <c r="Q28" s="6">
        <v>255</v>
      </c>
      <c r="R28" s="7"/>
      <c r="S28" s="5"/>
      <c r="T28" s="5">
        <v>1</v>
      </c>
      <c r="U28" s="6">
        <v>200</v>
      </c>
      <c r="V28" s="7"/>
      <c r="W28" s="6">
        <v>1</v>
      </c>
      <c r="X28" s="6"/>
      <c r="Y28" s="6">
        <v>300</v>
      </c>
      <c r="Z28" s="7"/>
      <c r="AA28" s="5"/>
      <c r="AB28" s="5">
        <v>1</v>
      </c>
      <c r="AC28" s="6">
        <v>215</v>
      </c>
      <c r="AD28" s="7"/>
      <c r="AE28" s="6">
        <v>1</v>
      </c>
      <c r="AF28" s="6"/>
      <c r="AG28" s="6">
        <v>280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1:101" ht="15">
      <c r="A29" s="6" t="s">
        <v>8</v>
      </c>
      <c r="B29" s="4"/>
      <c r="C29" s="5"/>
      <c r="D29" s="5">
        <v>1</v>
      </c>
      <c r="E29" s="5">
        <v>245</v>
      </c>
      <c r="F29" s="4"/>
      <c r="G29" s="5"/>
      <c r="H29" s="5">
        <v>1</v>
      </c>
      <c r="I29" s="5">
        <v>220</v>
      </c>
      <c r="J29" s="4"/>
      <c r="K29" s="5">
        <v>1</v>
      </c>
      <c r="L29" s="5"/>
      <c r="M29" s="6">
        <v>250</v>
      </c>
      <c r="N29" s="7"/>
      <c r="O29" s="5">
        <v>1</v>
      </c>
      <c r="P29" s="5"/>
      <c r="Q29" s="6">
        <v>365</v>
      </c>
      <c r="R29" s="7"/>
      <c r="S29" s="5"/>
      <c r="T29" s="5">
        <v>1</v>
      </c>
      <c r="U29" s="6">
        <v>185</v>
      </c>
      <c r="V29" s="7"/>
      <c r="W29" s="6">
        <v>1</v>
      </c>
      <c r="X29" s="6"/>
      <c r="Y29" s="6">
        <v>350</v>
      </c>
      <c r="Z29" s="7"/>
      <c r="AA29" s="5">
        <v>1</v>
      </c>
      <c r="AB29" s="5"/>
      <c r="AC29" s="6">
        <v>390</v>
      </c>
      <c r="AD29" s="7"/>
      <c r="AE29" s="6"/>
      <c r="AF29" s="6">
        <v>1</v>
      </c>
      <c r="AG29" s="6">
        <v>175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1:101" ht="15">
      <c r="A30" s="6" t="s">
        <v>9</v>
      </c>
      <c r="B30" s="4"/>
      <c r="C30" s="5"/>
      <c r="D30" s="5"/>
      <c r="E30" s="5"/>
      <c r="F30" s="4"/>
      <c r="G30" s="5"/>
      <c r="H30" s="5"/>
      <c r="I30" s="5"/>
      <c r="J30" s="4"/>
      <c r="K30" s="5"/>
      <c r="L30" s="5"/>
      <c r="M30" s="6"/>
      <c r="N30" s="7"/>
      <c r="O30" s="5"/>
      <c r="P30" s="5"/>
      <c r="Q30" s="6"/>
      <c r="R30" s="7"/>
      <c r="S30" s="5"/>
      <c r="T30" s="5"/>
      <c r="U30" s="6"/>
      <c r="V30" s="7"/>
      <c r="W30" s="6"/>
      <c r="X30" s="6"/>
      <c r="Y30" s="6"/>
      <c r="Z30" s="7"/>
      <c r="AA30" s="5"/>
      <c r="AB30" s="5"/>
      <c r="AC30" s="6"/>
      <c r="AD30" s="7"/>
      <c r="AE30" s="6"/>
      <c r="AF30" s="6"/>
      <c r="AG30" s="6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1:101" ht="15">
      <c r="A31" s="6" t="s">
        <v>13</v>
      </c>
      <c r="B31" s="4"/>
      <c r="C31" s="5"/>
      <c r="D31" s="5">
        <v>1</v>
      </c>
      <c r="E31" s="5">
        <v>160</v>
      </c>
      <c r="F31" s="4"/>
      <c r="G31" s="5">
        <v>1</v>
      </c>
      <c r="H31" s="5"/>
      <c r="I31" s="5">
        <v>205</v>
      </c>
      <c r="J31" s="4"/>
      <c r="K31" s="5"/>
      <c r="L31" s="5">
        <v>1</v>
      </c>
      <c r="M31" s="6">
        <v>195</v>
      </c>
      <c r="N31" s="7"/>
      <c r="O31" s="5">
        <v>1</v>
      </c>
      <c r="P31" s="5"/>
      <c r="Q31" s="6">
        <v>255</v>
      </c>
      <c r="R31" s="7"/>
      <c r="S31" s="5"/>
      <c r="T31" s="5">
        <v>1</v>
      </c>
      <c r="U31" s="6">
        <v>95</v>
      </c>
      <c r="V31" s="7"/>
      <c r="W31" s="6">
        <v>1</v>
      </c>
      <c r="X31" s="6"/>
      <c r="Y31" s="6">
        <v>255</v>
      </c>
      <c r="Z31" s="7"/>
      <c r="AA31" s="5">
        <v>1</v>
      </c>
      <c r="AB31" s="5"/>
      <c r="AC31" s="6">
        <v>310</v>
      </c>
      <c r="AD31" s="7"/>
      <c r="AE31" s="6"/>
      <c r="AF31" s="6">
        <v>1</v>
      </c>
      <c r="AG31" s="6">
        <v>185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1:101" ht="15">
      <c r="A32" s="6" t="s">
        <v>14</v>
      </c>
      <c r="B32" s="4"/>
      <c r="C32" s="5">
        <v>1</v>
      </c>
      <c r="D32" s="5"/>
      <c r="E32" s="5">
        <v>230</v>
      </c>
      <c r="F32" s="4"/>
      <c r="G32" s="5">
        <v>1</v>
      </c>
      <c r="H32" s="5"/>
      <c r="I32" s="5">
        <v>235</v>
      </c>
      <c r="J32" s="4"/>
      <c r="K32" s="5"/>
      <c r="L32" s="5">
        <v>1</v>
      </c>
      <c r="M32" s="6">
        <v>210</v>
      </c>
      <c r="N32" s="7"/>
      <c r="O32" s="5"/>
      <c r="P32" s="5">
        <v>1</v>
      </c>
      <c r="Q32" s="6">
        <v>230</v>
      </c>
      <c r="R32" s="7"/>
      <c r="S32" s="5"/>
      <c r="T32" s="5">
        <v>1</v>
      </c>
      <c r="U32" s="6">
        <v>200</v>
      </c>
      <c r="V32" s="7"/>
      <c r="W32" s="6">
        <v>1</v>
      </c>
      <c r="X32" s="6"/>
      <c r="Y32" s="6">
        <v>270</v>
      </c>
      <c r="Z32" s="7"/>
      <c r="AA32" s="5">
        <v>1</v>
      </c>
      <c r="AB32" s="5"/>
      <c r="AC32" s="6">
        <v>240</v>
      </c>
      <c r="AD32" s="7"/>
      <c r="AE32" s="6"/>
      <c r="AF32" s="6">
        <v>1</v>
      </c>
      <c r="AG32" s="6">
        <v>230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1:101" ht="15">
      <c r="A33" s="6" t="s">
        <v>25</v>
      </c>
      <c r="B33" s="4"/>
      <c r="C33" s="5"/>
      <c r="D33" s="5">
        <v>1</v>
      </c>
      <c r="E33" s="5">
        <v>125</v>
      </c>
      <c r="F33" s="4"/>
      <c r="G33" s="5"/>
      <c r="H33" s="5">
        <v>1</v>
      </c>
      <c r="I33" s="5">
        <v>170</v>
      </c>
      <c r="J33" s="4"/>
      <c r="K33" s="5">
        <v>1</v>
      </c>
      <c r="L33" s="5"/>
      <c r="M33" s="6">
        <v>215</v>
      </c>
      <c r="N33" s="7"/>
      <c r="O33" s="5">
        <v>1</v>
      </c>
      <c r="P33" s="5"/>
      <c r="Q33" s="6">
        <v>265</v>
      </c>
      <c r="R33" s="7"/>
      <c r="S33" s="5"/>
      <c r="T33" s="5">
        <v>1</v>
      </c>
      <c r="U33" s="6">
        <v>175</v>
      </c>
      <c r="V33" s="7"/>
      <c r="W33" s="6"/>
      <c r="X33" s="6">
        <v>1</v>
      </c>
      <c r="Y33" s="6">
        <v>250</v>
      </c>
      <c r="Z33" s="7"/>
      <c r="AA33" s="5">
        <v>1</v>
      </c>
      <c r="AB33" s="5"/>
      <c r="AC33" s="6">
        <v>300</v>
      </c>
      <c r="AD33" s="7"/>
      <c r="AE33" s="6">
        <v>1</v>
      </c>
      <c r="AF33" s="6"/>
      <c r="AG33" s="6">
        <v>210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1:101" ht="15">
      <c r="A34" s="8"/>
      <c r="B34" s="4"/>
      <c r="C34" s="4"/>
      <c r="D34" s="4"/>
      <c r="E34" s="4"/>
      <c r="F34" s="4"/>
      <c r="G34" s="4"/>
      <c r="H34" s="9"/>
      <c r="I34" s="9"/>
      <c r="J34" s="4"/>
      <c r="K34" s="4"/>
      <c r="L34" s="9"/>
      <c r="M34" s="10"/>
      <c r="N34" s="7"/>
      <c r="O34" s="9"/>
      <c r="P34" s="9"/>
      <c r="Q34" s="10"/>
      <c r="R34" s="7"/>
      <c r="S34" s="9"/>
      <c r="T34" s="9"/>
      <c r="U34" s="10"/>
      <c r="V34" s="7"/>
      <c r="W34" s="10"/>
      <c r="X34" s="10"/>
      <c r="Y34" s="10"/>
      <c r="Z34" s="7"/>
      <c r="AA34" s="9"/>
      <c r="AB34" s="9"/>
      <c r="AC34" s="10"/>
      <c r="AD34" s="7"/>
      <c r="AE34" s="10"/>
      <c r="AF34" s="10"/>
      <c r="AG34" s="10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1:101" ht="15">
      <c r="A35" s="6" t="s">
        <v>10</v>
      </c>
      <c r="B35" s="4"/>
      <c r="C35" s="5">
        <f>SUM(C26:C32)</f>
        <v>1</v>
      </c>
      <c r="D35" s="5">
        <f>SUM(D26:D33)</f>
        <v>6</v>
      </c>
      <c r="E35" s="5">
        <f>SUM(E26:E33)</f>
        <v>1225</v>
      </c>
      <c r="F35" s="4"/>
      <c r="G35" s="5">
        <f>SUM(G26:G32)</f>
        <v>5</v>
      </c>
      <c r="H35" s="5">
        <f>SUM(H26:H33)</f>
        <v>2</v>
      </c>
      <c r="I35" s="5">
        <f>SUM(I26:I33)</f>
        <v>1630</v>
      </c>
      <c r="J35" s="4"/>
      <c r="K35" s="5">
        <f>SUM(K26:K33)</f>
        <v>2</v>
      </c>
      <c r="L35" s="5">
        <f>SUM(L26:L32)</f>
        <v>5</v>
      </c>
      <c r="M35" s="6">
        <f>SUM(M26:M33)</f>
        <v>1540</v>
      </c>
      <c r="N35" s="7"/>
      <c r="O35" s="11">
        <f>SUM(O26:O33)</f>
        <v>6</v>
      </c>
      <c r="P35" s="5">
        <f>SUM(P26:P33)</f>
        <v>1</v>
      </c>
      <c r="Q35" s="6">
        <f>SUM(Q26:Q33)</f>
        <v>2075</v>
      </c>
      <c r="R35" s="7"/>
      <c r="S35" s="5">
        <f>SUM(S26:S33)</f>
        <v>0</v>
      </c>
      <c r="T35" s="5">
        <f>SUM(T26:T33)</f>
        <v>7</v>
      </c>
      <c r="U35" s="6">
        <f>SUM(U26:U33)</f>
        <v>1240</v>
      </c>
      <c r="V35" s="7"/>
      <c r="W35" s="6">
        <f>SUM(W26:W33)</f>
        <v>5</v>
      </c>
      <c r="X35" s="6">
        <f>SUM(X26:X33)</f>
        <v>2</v>
      </c>
      <c r="Y35" s="6">
        <f>SUM(Y26:Y33)</f>
        <v>2080</v>
      </c>
      <c r="Z35" s="7"/>
      <c r="AA35" s="5">
        <f>SUM(AA26:AA33)</f>
        <v>5</v>
      </c>
      <c r="AB35" s="5">
        <f>SUM(AB26:AB33)</f>
        <v>2</v>
      </c>
      <c r="AC35" s="6">
        <f>SUM(AC26:AC33)</f>
        <v>2140</v>
      </c>
      <c r="AD35" s="7"/>
      <c r="AE35" s="6">
        <f>SUM(AE26:AE33)</f>
        <v>4</v>
      </c>
      <c r="AF35" s="6">
        <f>SUM(AF26:AF33)</f>
        <v>3</v>
      </c>
      <c r="AG35" s="6">
        <f>SUM(AG26:AG33)</f>
        <v>1650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1:10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1:68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10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</row>
    <row r="102" spans="1:10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</row>
    <row r="103" spans="1:10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</row>
    <row r="104" spans="1:10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</row>
    <row r="105" spans="1:10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</row>
    <row r="106" spans="1:10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</row>
    <row r="107" spans="1:10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</row>
    <row r="108" spans="1:10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</row>
    <row r="109" spans="1:10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</row>
    <row r="110" spans="1:10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</row>
    <row r="111" spans="1:10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</row>
    <row r="112" spans="1:10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</row>
    <row r="113" spans="1:10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</row>
    <row r="114" spans="1:10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</row>
    <row r="115" spans="1:10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</row>
    <row r="116" spans="1:10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</row>
    <row r="117" spans="1:10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</row>
    <row r="118" spans="1:10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</row>
    <row r="119" spans="1:10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</row>
    <row r="120" spans="1:10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</row>
    <row r="121" spans="1:10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</row>
    <row r="122" spans="1:10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</row>
    <row r="123" spans="1:10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</row>
    <row r="124" spans="1:10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</row>
    <row r="125" spans="1:10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</row>
    <row r="126" spans="1:10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</row>
    <row r="127" spans="1:10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</row>
    <row r="128" spans="1:10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</row>
    <row r="129" spans="1:10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</row>
    <row r="130" spans="1:10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</row>
    <row r="131" spans="1:10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</row>
    <row r="132" spans="1:10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</row>
    <row r="133" spans="1:10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</row>
    <row r="134" spans="1:10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</row>
    <row r="135" spans="1:10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</row>
    <row r="136" spans="1:10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</row>
    <row r="137" spans="1:10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</row>
    <row r="138" spans="1:10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</row>
    <row r="139" spans="1:10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</row>
    <row r="140" spans="1:10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</row>
    <row r="141" spans="1:10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</row>
    <row r="142" spans="1:10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</row>
    <row r="143" spans="1:101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</row>
    <row r="144" spans="1:10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</row>
    <row r="145" spans="1:10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</row>
    <row r="146" spans="1:10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</row>
    <row r="147" spans="1:10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</row>
    <row r="148" spans="1:10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</row>
    <row r="149" spans="1:10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</row>
    <row r="150" spans="1:10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</row>
    <row r="151" spans="1:10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</row>
    <row r="152" spans="1:10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</row>
    <row r="153" spans="1:10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</row>
    <row r="154" spans="1:101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</row>
    <row r="155" spans="1:10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</row>
    <row r="156" spans="1:10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</row>
    <row r="157" spans="1:101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</row>
    <row r="158" spans="1:101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</row>
    <row r="159" spans="1:10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</row>
    <row r="160" spans="1:101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</row>
    <row r="161" spans="1:10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</row>
    <row r="162" spans="1:101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</row>
    <row r="163" spans="1:10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</row>
    <row r="164" spans="1:10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</row>
    <row r="165" spans="1:10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</row>
    <row r="166" spans="1:10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</row>
    <row r="167" spans="1:10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</row>
    <row r="168" spans="1:10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</row>
    <row r="169" spans="1:10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</row>
    <row r="170" spans="1:10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</row>
    <row r="171" spans="1:10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</row>
    <row r="172" spans="1:10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</row>
    <row r="173" spans="1:10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</row>
    <row r="174" spans="1:10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</row>
    <row r="175" spans="1:10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</row>
    <row r="176" spans="1:10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</row>
    <row r="177" spans="1:10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</row>
    <row r="178" spans="1:10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</row>
    <row r="179" spans="1:10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</row>
    <row r="180" spans="1:10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</row>
    <row r="181" spans="1:10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</row>
    <row r="182" spans="1:10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</row>
    <row r="183" spans="1:10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</row>
    <row r="184" spans="1:10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</row>
    <row r="185" spans="1:10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</row>
    <row r="186" spans="1:10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</row>
    <row r="187" spans="1:10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</row>
    <row r="188" spans="1:10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</row>
    <row r="189" spans="1:10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</row>
    <row r="190" spans="1:10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</row>
    <row r="191" spans="1:10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</row>
    <row r="192" spans="1:10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</row>
    <row r="193" spans="1:10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</row>
    <row r="194" spans="1:10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</row>
    <row r="195" spans="1:10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</row>
    <row r="196" spans="1:10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</row>
    <row r="197" spans="1:10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</row>
    <row r="198" spans="1:10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</row>
    <row r="199" spans="1:10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</row>
    <row r="200" spans="1:10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</row>
    <row r="201" spans="1:10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</row>
    <row r="202" spans="1:10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</row>
    <row r="203" spans="1:10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</row>
    <row r="204" spans="1:10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</row>
    <row r="205" spans="1:10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</row>
    <row r="206" spans="1:10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</row>
    <row r="207" spans="1:10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</row>
    <row r="208" spans="1:10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</row>
    <row r="209" spans="1:10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</row>
    <row r="210" spans="1:10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</row>
    <row r="211" spans="1:10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</row>
    <row r="212" spans="1:10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</row>
    <row r="213" spans="1:10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</row>
    <row r="214" spans="1:10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</row>
    <row r="215" spans="1:10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</row>
    <row r="216" spans="1:10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</row>
    <row r="217" spans="1:10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</row>
    <row r="218" spans="1:10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</row>
    <row r="219" spans="1:10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</row>
    <row r="220" spans="1:10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</row>
    <row r="221" spans="1:10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</row>
    <row r="222" spans="1:10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</row>
    <row r="223" spans="1:10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</row>
    <row r="224" spans="1:10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spans="1:10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spans="1:10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spans="1:10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</row>
    <row r="228" spans="1:10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spans="1:10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spans="1:10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spans="1:10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spans="1:10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spans="1:10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  <row r="234" spans="1:10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</row>
    <row r="235" spans="1:10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</row>
    <row r="236" spans="1:10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</row>
    <row r="237" spans="1:10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</row>
    <row r="238" spans="1:10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</row>
    <row r="239" spans="1:10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</row>
    <row r="240" spans="1:10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</row>
    <row r="241" spans="1:10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  <row r="242" spans="1:10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</row>
    <row r="243" spans="1:10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</row>
    <row r="244" spans="1:10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</row>
    <row r="245" spans="1:10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</row>
    <row r="246" spans="1:10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</row>
    <row r="247" spans="1:10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</row>
    <row r="248" spans="1:10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</row>
    <row r="249" spans="1:10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</row>
    <row r="250" spans="1:10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</row>
    <row r="251" spans="1:10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</row>
    <row r="252" spans="1:10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</row>
    <row r="253" spans="1:10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</row>
    <row r="255" spans="1:10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</row>
    <row r="256" spans="1:10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</row>
    <row r="257" spans="1:10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</row>
    <row r="258" spans="1:10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</row>
    <row r="259" spans="1:10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</row>
    <row r="260" spans="1:10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</row>
    <row r="261" spans="1:10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</row>
    <row r="262" spans="1:10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</row>
    <row r="263" spans="1:10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</row>
    <row r="264" spans="1:10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</row>
    <row r="265" spans="1:10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</row>
    <row r="266" spans="1:10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</row>
    <row r="267" spans="1:10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</row>
    <row r="268" spans="1:10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</row>
    <row r="269" spans="1:10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</row>
    <row r="270" spans="1:10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</row>
    <row r="271" spans="1:10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</row>
    <row r="272" spans="1:10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</row>
    <row r="273" spans="1:10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</row>
    <row r="274" spans="1:10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</row>
    <row r="275" spans="1:10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</row>
    <row r="276" spans="1:10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</row>
    <row r="277" spans="1:10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</row>
    <row r="278" spans="1:10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</row>
    <row r="279" spans="1:10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</row>
    <row r="280" spans="1:10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</row>
    <row r="281" spans="1:10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</row>
    <row r="282" spans="1:10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</row>
    <row r="283" spans="1:10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</row>
    <row r="284" spans="1:10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</row>
    <row r="285" spans="1:10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</row>
    <row r="286" spans="1:10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</row>
    <row r="287" spans="1:10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</row>
    <row r="288" spans="1:10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</row>
    <row r="289" spans="1:10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</row>
    <row r="290" spans="1:10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</row>
    <row r="291" spans="1:10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</row>
    <row r="292" spans="1:10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</row>
    <row r="293" spans="1:10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</row>
    <row r="294" spans="1:10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</row>
    <row r="295" spans="1:10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</row>
    <row r="296" spans="1:10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</row>
    <row r="297" spans="1:10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</row>
    <row r="298" spans="1:10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spans="1:10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</row>
    <row r="300" spans="1:10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</row>
    <row r="301" spans="1:10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</row>
    <row r="302" spans="1:10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</row>
    <row r="303" spans="1:10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</row>
    <row r="304" spans="1:10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</row>
    <row r="305" spans="1:10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</row>
    <row r="306" spans="1:10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</row>
    <row r="308" spans="1:10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</row>
    <row r="309" spans="1:10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</row>
    <row r="310" spans="1:10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</row>
    <row r="311" spans="1:10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</row>
    <row r="312" spans="1:10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</row>
    <row r="313" spans="1:10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</row>
    <row r="314" spans="1:10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</row>
    <row r="315" spans="1:10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</row>
    <row r="316" spans="1:10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</row>
    <row r="317" spans="1:10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</row>
    <row r="318" spans="1:10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</row>
    <row r="319" spans="1:10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</row>
    <row r="320" spans="1:10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</row>
    <row r="321" spans="1:10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</row>
    <row r="322" spans="1:10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</row>
    <row r="323" spans="1:10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</row>
    <row r="324" spans="1:10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</row>
    <row r="325" spans="1:10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</row>
    <row r="326" spans="1:10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</row>
    <row r="327" spans="1:10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</row>
    <row r="328" spans="1:10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</row>
    <row r="329" spans="1:10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</row>
    <row r="330" spans="1:10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</row>
    <row r="331" spans="1:10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</row>
    <row r="332" spans="1:10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</row>
    <row r="333" spans="1:10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</row>
    <row r="334" spans="1:10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</row>
    <row r="335" spans="1:10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</row>
    <row r="336" spans="1:10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</row>
    <row r="337" spans="1:10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</row>
    <row r="338" spans="1:10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</row>
    <row r="339" spans="1:10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</row>
    <row r="340" spans="1:10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</row>
    <row r="341" spans="1:10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</row>
    <row r="342" spans="1:10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</row>
    <row r="343" spans="1:10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</row>
    <row r="344" spans="1:10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</row>
    <row r="345" spans="1:10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</row>
    <row r="346" spans="1:10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</row>
    <row r="347" spans="1:10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</row>
    <row r="348" spans="1:10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</row>
    <row r="349" spans="1:10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</row>
    <row r="350" spans="1:10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</row>
    <row r="351" spans="1:10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</row>
    <row r="352" spans="1:10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</row>
    <row r="353" spans="1:10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</row>
    <row r="354" spans="1:10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</row>
    <row r="355" spans="1:10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</row>
    <row r="356" spans="1:10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</row>
    <row r="357" spans="1:10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</row>
    <row r="358" spans="1:10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</row>
    <row r="359" spans="1:10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</row>
    <row r="360" spans="1:10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</row>
    <row r="362" spans="1:10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</row>
    <row r="363" spans="1:10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</row>
    <row r="364" spans="1:10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</row>
    <row r="365" spans="1:10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</row>
    <row r="366" spans="1:10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</row>
    <row r="367" spans="1:10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</row>
    <row r="368" spans="1:10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</row>
    <row r="369" spans="1:10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</row>
    <row r="370" spans="1:10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</row>
    <row r="371" spans="1:10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</row>
    <row r="372" spans="1:10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</row>
    <row r="373" spans="1:10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</row>
    <row r="374" spans="1:10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</row>
    <row r="375" spans="1:10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</row>
    <row r="376" spans="1:10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</row>
    <row r="377" spans="1:10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</row>
    <row r="378" spans="1:10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</row>
    <row r="379" spans="1:10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</row>
    <row r="380" spans="1:10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</row>
    <row r="381" spans="1:10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</row>
    <row r="382" spans="1:10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</row>
    <row r="383" spans="1:10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</row>
    <row r="384" spans="1:10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</row>
    <row r="385" spans="1:10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</row>
    <row r="386" spans="1:10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</row>
    <row r="387" spans="1:10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</row>
    <row r="388" spans="1:10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</row>
    <row r="389" spans="1:10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</row>
    <row r="390" spans="1:10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</row>
    <row r="391" spans="1:10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</row>
    <row r="392" spans="1:10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</row>
    <row r="393" spans="1:10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</row>
    <row r="394" spans="1:10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</row>
    <row r="395" spans="1:10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</row>
    <row r="396" spans="1:10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</row>
    <row r="397" spans="1:10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</row>
    <row r="398" spans="1:10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</row>
    <row r="399" spans="1:10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</row>
    <row r="400" spans="1:10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</row>
    <row r="401" spans="1:10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</row>
    <row r="402" spans="1:10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</row>
    <row r="403" spans="1:10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</row>
    <row r="404" spans="1:10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</row>
    <row r="405" spans="1:10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</row>
    <row r="406" spans="1:10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</row>
    <row r="407" spans="1:10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</row>
    <row r="408" spans="1:10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</row>
    <row r="409" spans="1:10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</row>
    <row r="410" spans="1:10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</row>
    <row r="411" spans="1:10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</row>
    <row r="412" spans="1:10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</row>
    <row r="413" spans="1:10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</row>
    <row r="414" spans="1:10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1:10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</row>
    <row r="416" spans="1:10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</row>
    <row r="417" spans="1:10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</row>
    <row r="418" spans="1:10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</row>
    <row r="419" spans="1:10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</row>
    <row r="420" spans="1:10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</row>
    <row r="421" spans="1:10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</row>
    <row r="422" spans="1:10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</row>
    <row r="423" spans="1:10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</row>
    <row r="424" spans="1:10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</row>
    <row r="425" spans="1:10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</row>
    <row r="426" spans="1:10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</row>
    <row r="427" spans="1:10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</row>
    <row r="428" spans="1:10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</row>
    <row r="429" spans="1:10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</row>
    <row r="430" spans="1:10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</row>
    <row r="431" spans="1:10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</row>
    <row r="432" spans="1:10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</row>
    <row r="433" spans="1:10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</row>
    <row r="434" spans="1:10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</row>
    <row r="435" spans="1:10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</row>
    <row r="436" spans="1:10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</row>
    <row r="437" spans="1:10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</row>
    <row r="438" spans="1:10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</row>
    <row r="439" spans="1:10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</row>
    <row r="440" spans="1:10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</row>
    <row r="441" spans="1:10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</row>
    <row r="442" spans="1:10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</row>
    <row r="443" spans="1:10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</row>
    <row r="444" spans="1:10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</row>
    <row r="445" spans="1:10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</row>
    <row r="446" spans="1:10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</row>
    <row r="447" spans="1:10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</row>
    <row r="448" spans="1:10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</row>
    <row r="449" spans="1:10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</row>
    <row r="450" spans="1:10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</row>
    <row r="451" spans="1:10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</row>
    <row r="452" spans="1:10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</row>
    <row r="453" spans="1:10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</row>
    <row r="454" spans="1:10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</row>
    <row r="455" spans="1:10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</row>
    <row r="456" spans="1:10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</row>
    <row r="457" spans="1:10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</row>
    <row r="458" spans="1:10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</row>
    <row r="459" spans="1:10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</row>
    <row r="460" spans="1:10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</row>
    <row r="461" spans="1:10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</row>
    <row r="462" spans="1:10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</row>
    <row r="463" spans="1:10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</row>
    <row r="464" spans="1:10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</row>
    <row r="465" spans="1:10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</row>
    <row r="466" spans="1:10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</row>
    <row r="467" spans="1:10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</row>
    <row r="468" spans="1:10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</row>
    <row r="469" spans="1:10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</row>
    <row r="470" spans="1:10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</row>
    <row r="471" spans="1:10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</row>
    <row r="472" spans="1:10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</row>
    <row r="473" spans="1:10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</row>
    <row r="474" spans="1:10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</row>
    <row r="475" spans="1:10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</row>
    <row r="476" spans="1:10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</row>
    <row r="477" spans="1:10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</row>
    <row r="478" spans="1:10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</row>
    <row r="479" spans="1:10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</row>
    <row r="480" spans="1:10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</row>
    <row r="481" spans="1:10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</row>
    <row r="482" spans="1:10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</row>
    <row r="483" spans="1:10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</row>
    <row r="484" spans="1:10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</row>
    <row r="485" spans="1:10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</row>
    <row r="486" spans="1:10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</row>
    <row r="487" spans="1:10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</row>
    <row r="488" spans="1:10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</row>
    <row r="489" spans="1:10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</row>
    <row r="490" spans="1:10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</row>
    <row r="491" spans="1:10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</row>
    <row r="492" spans="1:10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</row>
    <row r="493" spans="1:10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</row>
    <row r="494" spans="1:10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</row>
    <row r="495" spans="1:10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</row>
    <row r="496" spans="1:10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</row>
    <row r="497" spans="1:10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</row>
    <row r="498" spans="1:10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</row>
    <row r="499" spans="1:10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</row>
    <row r="500" spans="1:10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</row>
    <row r="501" spans="1:10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</row>
    <row r="502" spans="1:10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</row>
    <row r="503" spans="1:10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</row>
    <row r="504" spans="1:10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</row>
    <row r="505" spans="1:10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</row>
    <row r="506" spans="1:10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</row>
    <row r="507" spans="1:10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</row>
    <row r="508" spans="1:10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</row>
    <row r="509" spans="1:10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</row>
    <row r="510" spans="1:10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</row>
    <row r="511" spans="1:10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</row>
    <row r="512" spans="1:10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</row>
    <row r="513" spans="1:10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</row>
    <row r="514" spans="1:10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</row>
    <row r="515" spans="1:10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</row>
    <row r="516" spans="1:10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</row>
    <row r="517" spans="1:10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</row>
    <row r="518" spans="1:10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</row>
    <row r="519" spans="1:10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</row>
    <row r="520" spans="1:10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</row>
    <row r="521" spans="1:10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</row>
    <row r="522" spans="1:10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</row>
    <row r="523" spans="1:10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</row>
    <row r="524" spans="1:10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</row>
    <row r="525" spans="1:10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</row>
    <row r="526" spans="1:10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</row>
    <row r="527" spans="1:10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</row>
    <row r="528" spans="1:10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</row>
    <row r="529" spans="1:10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</row>
    <row r="530" spans="1:10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</row>
    <row r="531" spans="1:10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</row>
    <row r="532" spans="1:10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</row>
    <row r="533" spans="1:10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</row>
    <row r="534" spans="1:10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</row>
    <row r="535" spans="1:10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</row>
    <row r="536" spans="1:10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</row>
    <row r="537" spans="1:10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</row>
    <row r="538" spans="1:10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</row>
    <row r="539" spans="1:10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</row>
    <row r="540" spans="1:10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</row>
    <row r="541" spans="1:10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</row>
    <row r="542" spans="1:10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</row>
    <row r="543" spans="1:10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</row>
    <row r="544" spans="1:10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</row>
    <row r="545" spans="1:10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</row>
    <row r="546" spans="1:10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</row>
    <row r="547" spans="1:10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</row>
    <row r="548" spans="1:10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</row>
    <row r="549" spans="1:10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</row>
    <row r="550" spans="1:10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</row>
    <row r="551" spans="1:10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</row>
    <row r="552" spans="1:10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</row>
    <row r="553" spans="1:10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</row>
    <row r="554" spans="1:10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</row>
    <row r="555" spans="1:10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</row>
    <row r="556" spans="1:10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</row>
    <row r="557" spans="1:10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</row>
    <row r="558" spans="1:10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</row>
    <row r="559" spans="1:10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</row>
    <row r="560" spans="1:10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</row>
    <row r="561" spans="1:10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</row>
    <row r="562" spans="1:10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</row>
    <row r="563" spans="1:10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</row>
    <row r="564" spans="1:10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</row>
    <row r="565" spans="1:10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</row>
    <row r="566" spans="1:10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</row>
    <row r="567" spans="1:10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</row>
    <row r="568" spans="1:10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</row>
    <row r="569" spans="1:10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</row>
    <row r="570" spans="1:10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</row>
    <row r="571" spans="1:10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</row>
    <row r="572" spans="1:10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</row>
    <row r="573" spans="1:10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</row>
    <row r="574" spans="1:10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</row>
    <row r="575" spans="1:10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</row>
    <row r="576" spans="1:10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</row>
    <row r="577" spans="1:10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</row>
    <row r="578" spans="1:10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</row>
    <row r="579" spans="1:10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</row>
    <row r="580" spans="1:10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</row>
    <row r="581" spans="1:10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</row>
    <row r="582" spans="1:10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</row>
    <row r="583" spans="1:10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</row>
    <row r="584" spans="1:10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</row>
    <row r="585" spans="1:10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</row>
    <row r="586" spans="1:10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</row>
    <row r="587" spans="1:10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</row>
    <row r="588" spans="1:10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</row>
    <row r="589" spans="1:10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</row>
    <row r="590" spans="1:10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</row>
    <row r="591" spans="1:10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</row>
    <row r="592" spans="1:10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</row>
    <row r="593" spans="1:10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</row>
    <row r="594" spans="1:10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</row>
    <row r="595" spans="1:10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</row>
    <row r="596" spans="1:10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</row>
    <row r="597" spans="1:10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</row>
    <row r="598" spans="1:10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</row>
    <row r="599" spans="1:10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</row>
    <row r="600" spans="1:10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</row>
    <row r="601" spans="1:10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</row>
    <row r="602" spans="1:10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</row>
    <row r="603" spans="1:10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</row>
    <row r="604" spans="1:10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</row>
    <row r="605" spans="1:10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</row>
    <row r="606" spans="1:10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</row>
    <row r="607" spans="1:10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</row>
    <row r="608" spans="1:10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</row>
    <row r="609" spans="1:10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</row>
    <row r="610" spans="1:10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</row>
    <row r="611" spans="1:10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</row>
    <row r="612" spans="1:10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</row>
    <row r="613" spans="1:10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</row>
    <row r="614" spans="1:10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</row>
    <row r="615" spans="1:10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</row>
    <row r="616" spans="1:10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</row>
    <row r="617" spans="1:10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</row>
    <row r="618" spans="1:10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</row>
    <row r="619" spans="1:10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</row>
    <row r="620" spans="1:10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</row>
    <row r="621" spans="1:10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</row>
    <row r="622" spans="1:10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</row>
    <row r="623" spans="1:10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</row>
    <row r="624" spans="1:10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</row>
    <row r="625" spans="1:10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</row>
    <row r="626" spans="1:10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</row>
    <row r="627" spans="1:10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</row>
    <row r="628" spans="1:10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</row>
    <row r="629" spans="1:10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</row>
    <row r="630" spans="1:10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</row>
    <row r="631" spans="1:10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</row>
    <row r="632" spans="1:10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</row>
    <row r="633" spans="1:10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</row>
    <row r="634" spans="1:10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</row>
    <row r="635" spans="1:10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</row>
    <row r="636" spans="1:10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</row>
    <row r="637" spans="1:10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</row>
    <row r="638" spans="1:10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</row>
    <row r="639" spans="1:10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</row>
    <row r="640" spans="1:10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</row>
    <row r="641" spans="1:10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</row>
    <row r="642" spans="1:10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</row>
    <row r="643" spans="1:10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</row>
    <row r="644" spans="1:10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</row>
    <row r="645" spans="1:10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</row>
    <row r="646" spans="1:10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</row>
    <row r="647" spans="1:10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</row>
    <row r="648" spans="1:10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</row>
    <row r="649" spans="1:10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</row>
    <row r="650" spans="1:10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</row>
    <row r="651" spans="1:10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</row>
    <row r="652" spans="1:10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</row>
    <row r="653" spans="1:10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</row>
    <row r="654" spans="1:10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</row>
    <row r="655" spans="1:10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</row>
    <row r="656" spans="1:10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</row>
    <row r="657" spans="1:10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</row>
    <row r="658" spans="1:10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</row>
    <row r="659" spans="1:10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</row>
    <row r="660" spans="1:10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</row>
    <row r="661" spans="1:10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</row>
    <row r="662" spans="1:10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</row>
    <row r="663" spans="1:10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</row>
    <row r="664" spans="1:10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</row>
    <row r="665" spans="1:10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</row>
    <row r="666" spans="1:10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</row>
    <row r="667" spans="1:10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</row>
    <row r="668" spans="1:10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</row>
    <row r="669" spans="1:10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</row>
    <row r="670" spans="1:10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</row>
    <row r="671" spans="1:10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</row>
    <row r="672" spans="1:10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</row>
    <row r="673" spans="1:10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</row>
    <row r="674" spans="1:10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</row>
    <row r="675" spans="1:10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</row>
    <row r="676" spans="1:10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</row>
    <row r="677" spans="1:10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</row>
    <row r="678" spans="1:10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</row>
    <row r="679" spans="1:10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</row>
    <row r="680" spans="1:10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</row>
    <row r="681" spans="1:10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</row>
    <row r="682" spans="1:10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</row>
    <row r="683" spans="1:10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</row>
    <row r="684" spans="1:10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</row>
    <row r="685" spans="1:10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</row>
    <row r="686" spans="1:10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</row>
    <row r="687" spans="1:10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</row>
    <row r="688" spans="1:10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</row>
    <row r="689" spans="1:10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</row>
    <row r="690" spans="1:10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</row>
    <row r="691" spans="1:10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</row>
    <row r="692" spans="1:10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</row>
    <row r="693" spans="1:10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</row>
    <row r="694" spans="1:10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</row>
    <row r="695" spans="1:10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</row>
    <row r="696" spans="1:10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</row>
    <row r="697" spans="1:10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</row>
    <row r="698" spans="1:10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</row>
    <row r="699" spans="1:10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</row>
    <row r="700" spans="1:10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</row>
    <row r="701" spans="1:10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</row>
    <row r="702" spans="1:10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</row>
    <row r="703" spans="1:10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</row>
    <row r="704" spans="1:10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</row>
    <row r="705" spans="1:10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</row>
    <row r="706" spans="1:10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</row>
    <row r="707" spans="1:10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</row>
    <row r="708" spans="1:10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</row>
    <row r="709" spans="1:10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</row>
    <row r="710" spans="1:10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</row>
    <row r="711" spans="1:10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</row>
    <row r="712" spans="1:10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</row>
    <row r="713" spans="1:10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</row>
    <row r="714" spans="1:10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</row>
    <row r="715" spans="1:10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</row>
    <row r="716" spans="1:10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</row>
    <row r="717" spans="1:10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</row>
    <row r="718" spans="1:10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</row>
    <row r="719" spans="1:10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</row>
    <row r="720" spans="1:10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</row>
    <row r="721" spans="1:10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</row>
    <row r="722" spans="1:10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</row>
    <row r="723" spans="1:10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</row>
    <row r="724" spans="1:10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</row>
    <row r="725" spans="1:10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</row>
    <row r="726" spans="1:10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</row>
    <row r="727" spans="1:10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</row>
    <row r="728" spans="1:10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</row>
    <row r="729" spans="1:10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</row>
    <row r="730" spans="1:10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</row>
    <row r="731" spans="1:10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</row>
    <row r="732" spans="1:10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</row>
    <row r="733" spans="1:10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</row>
    <row r="734" spans="1:101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</row>
    <row r="735" spans="1:101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</row>
    <row r="736" spans="1:101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</row>
    <row r="737" spans="1:101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</row>
    <row r="738" spans="1:101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</row>
    <row r="739" spans="1:101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</row>
    <row r="740" spans="1:101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</row>
    <row r="741" spans="1:101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</row>
    <row r="742" spans="1:101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</row>
    <row r="743" spans="1:101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</row>
    <row r="744" spans="1:101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</row>
    <row r="745" spans="1:101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</row>
    <row r="746" spans="1:101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</row>
    <row r="747" spans="1:101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</row>
    <row r="748" spans="1:101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</row>
    <row r="749" spans="1:101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</row>
    <row r="750" spans="1:101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</row>
    <row r="751" spans="1:101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</row>
    <row r="752" spans="1:101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</row>
    <row r="753" spans="1:101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</row>
    <row r="754" spans="1:101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</row>
    <row r="755" spans="1:101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</row>
    <row r="756" spans="1:101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</row>
    <row r="757" spans="1:101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</row>
    <row r="758" spans="1:101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</row>
    <row r="759" spans="1:101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</row>
    <row r="760" spans="1:101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</row>
    <row r="761" spans="1:101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</row>
    <row r="762" spans="1:101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</row>
    <row r="763" spans="1:101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</row>
    <row r="764" spans="1:101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</row>
    <row r="765" spans="1:101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</row>
    <row r="766" spans="1:101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</row>
    <row r="767" spans="1:101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</row>
    <row r="768" spans="1:101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</row>
    <row r="769" spans="1:101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</row>
    <row r="770" spans="1:101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</row>
    <row r="771" spans="1:101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</row>
    <row r="772" spans="1:101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</row>
    <row r="773" spans="1:101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</row>
    <row r="774" spans="1:101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</row>
    <row r="775" spans="1:101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</row>
    <row r="776" spans="1:101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</row>
    <row r="777" spans="1:101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</row>
    <row r="778" spans="1:101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</row>
    <row r="779" spans="1:101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</row>
    <row r="780" spans="1:101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</row>
    <row r="781" spans="1:101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</row>
    <row r="782" spans="1:101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</row>
    <row r="783" spans="1:101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</row>
    <row r="784" spans="1:101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</row>
    <row r="785" spans="1:101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</row>
    <row r="786" spans="1:101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</row>
    <row r="787" spans="1:101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</row>
    <row r="788" spans="1:101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</row>
    <row r="789" spans="34:101" ht="15"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</row>
    <row r="790" spans="34:101" ht="15"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</row>
  </sheetData>
  <mergeCells count="37">
    <mergeCell ref="AA6:AC6"/>
    <mergeCell ref="AE6:AG6"/>
    <mergeCell ref="C23:E23"/>
    <mergeCell ref="G23:I23"/>
    <mergeCell ref="K23:M23"/>
    <mergeCell ref="O23:Q23"/>
    <mergeCell ref="S23:U23"/>
    <mergeCell ref="W23:Y23"/>
    <mergeCell ref="AA23:AC23"/>
    <mergeCell ref="AE23:AG23"/>
    <mergeCell ref="A22:AG22"/>
    <mergeCell ref="AA7:AC7"/>
    <mergeCell ref="AE7:AG7"/>
    <mergeCell ref="K7:M7"/>
    <mergeCell ref="G7:I7"/>
    <mergeCell ref="W7:Y7"/>
    <mergeCell ref="C7:E7"/>
    <mergeCell ref="A1:AG1"/>
    <mergeCell ref="C24:E24"/>
    <mergeCell ref="G24:I24"/>
    <mergeCell ref="K24:M24"/>
    <mergeCell ref="O24:Q24"/>
    <mergeCell ref="AA24:AC24"/>
    <mergeCell ref="AE24:AG24"/>
    <mergeCell ref="S7:U7"/>
    <mergeCell ref="S24:U24"/>
    <mergeCell ref="W24:Y24"/>
    <mergeCell ref="A2:AG2"/>
    <mergeCell ref="A5:AG5"/>
    <mergeCell ref="A3:AG3"/>
    <mergeCell ref="O7:Q7"/>
    <mergeCell ref="C6:E6"/>
    <mergeCell ref="G6:I6"/>
    <mergeCell ref="K6:M6"/>
    <mergeCell ref="O6:Q6"/>
    <mergeCell ref="S6:U6"/>
    <mergeCell ref="W6:Y6"/>
  </mergeCells>
  <printOptions/>
  <pageMargins left="0.75" right="0.75" top="1" bottom="1" header="0.5" footer="0.5"/>
  <pageSetup horizontalDpi="300" verticalDpi="300" orientation="landscape" scale="87" r:id="rId1"/>
  <headerFooter alignWithMargins="0">
    <oddFooter>&amp;R&amp;"Comic Sans MS,Regular"&amp;8Overall,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3"/>
  <sheetViews>
    <sheetView zoomScaleSheetLayoutView="100" workbookViewId="0" topLeftCell="A1">
      <selection activeCell="C6" sqref="C6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5.7109375" style="0" customWidth="1"/>
    <col min="10" max="11" width="6.140625" style="0" customWidth="1"/>
    <col min="12" max="12" width="7.00390625" style="2" customWidth="1"/>
    <col min="13" max="13" width="0.42578125" style="0" customWidth="1"/>
    <col min="14" max="14" width="0.13671875" style="0" customWidth="1"/>
  </cols>
  <sheetData>
    <row r="1" spans="1:14" ht="19.5">
      <c r="A1" s="55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"/>
      <c r="N1" s="3"/>
    </row>
    <row r="2" spans="1:14" ht="19.5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"/>
      <c r="N2" s="3"/>
    </row>
    <row r="3" spans="1:14" ht="19.5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3"/>
      <c r="N3" s="3"/>
    </row>
    <row r="4" spans="1:14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3"/>
      <c r="N4" s="3"/>
    </row>
    <row r="5" spans="1:14" ht="19.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3"/>
      <c r="N5" s="3"/>
    </row>
    <row r="6" spans="1:14" ht="15">
      <c r="A6" s="3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"/>
      <c r="N6" s="3"/>
    </row>
    <row r="7" spans="1:14" ht="15">
      <c r="A7" s="3" t="s">
        <v>15</v>
      </c>
      <c r="B7" s="16"/>
      <c r="C7" s="16" t="s">
        <v>44</v>
      </c>
      <c r="D7" s="16"/>
      <c r="E7" s="16"/>
      <c r="F7" s="16"/>
      <c r="G7" s="16"/>
      <c r="H7" s="16"/>
      <c r="I7" s="16"/>
      <c r="J7" s="16"/>
      <c r="K7" s="16"/>
      <c r="L7" s="16"/>
      <c r="M7" s="3"/>
      <c r="N7" s="3"/>
    </row>
    <row r="8" spans="1:14" ht="15.75" thickBot="1">
      <c r="A8" s="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3"/>
    </row>
    <row r="9" spans="1:14" ht="15.75" thickTop="1">
      <c r="A9" s="3"/>
      <c r="B9" s="18"/>
      <c r="C9" s="19" t="s">
        <v>16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13</v>
      </c>
      <c r="J9" s="19" t="s">
        <v>14</v>
      </c>
      <c r="K9" s="19" t="s">
        <v>25</v>
      </c>
      <c r="L9" s="19" t="s">
        <v>17</v>
      </c>
      <c r="M9" s="20"/>
      <c r="N9" s="21"/>
    </row>
    <row r="10" spans="1:14" ht="15">
      <c r="A10" s="3"/>
      <c r="B10" s="18"/>
      <c r="C10" s="13" t="s">
        <v>45</v>
      </c>
      <c r="D10" s="6">
        <v>20</v>
      </c>
      <c r="E10" s="6">
        <v>0</v>
      </c>
      <c r="F10" s="6">
        <v>20</v>
      </c>
      <c r="G10" s="6"/>
      <c r="H10" s="6">
        <v>15</v>
      </c>
      <c r="I10" s="6">
        <v>0</v>
      </c>
      <c r="J10" s="6"/>
      <c r="K10" s="6">
        <v>15</v>
      </c>
      <c r="L10" s="6">
        <f aca="true" t="shared" si="0" ref="L10:L15">SUM(D10:K10)</f>
        <v>70</v>
      </c>
      <c r="M10" s="21"/>
      <c r="N10" s="21"/>
    </row>
    <row r="11" spans="1:14" ht="15">
      <c r="A11" s="3"/>
      <c r="B11" s="18"/>
      <c r="C11" s="13" t="s">
        <v>46</v>
      </c>
      <c r="D11" s="6">
        <v>35</v>
      </c>
      <c r="E11" s="6">
        <v>50</v>
      </c>
      <c r="F11" s="6">
        <v>20</v>
      </c>
      <c r="G11" s="6"/>
      <c r="H11" s="6">
        <v>35</v>
      </c>
      <c r="I11" s="6">
        <v>65</v>
      </c>
      <c r="J11" s="6">
        <v>50</v>
      </c>
      <c r="K11" s="6">
        <v>20</v>
      </c>
      <c r="L11" s="6">
        <f t="shared" si="0"/>
        <v>275</v>
      </c>
      <c r="M11" s="21"/>
      <c r="N11" s="21"/>
    </row>
    <row r="12" spans="1:14" ht="15">
      <c r="A12" s="3"/>
      <c r="B12" s="18"/>
      <c r="C12" s="13" t="s">
        <v>47</v>
      </c>
      <c r="D12" s="6">
        <v>15</v>
      </c>
      <c r="E12" s="6">
        <v>0</v>
      </c>
      <c r="F12" s="6">
        <v>5</v>
      </c>
      <c r="G12" s="6"/>
      <c r="H12" s="6">
        <v>0</v>
      </c>
      <c r="I12" s="6"/>
      <c r="J12" s="6">
        <v>10</v>
      </c>
      <c r="K12" s="6">
        <v>10</v>
      </c>
      <c r="L12" s="6">
        <f t="shared" si="0"/>
        <v>40</v>
      </c>
      <c r="M12" s="21"/>
      <c r="N12" s="21"/>
    </row>
    <row r="13" spans="1:14" ht="15">
      <c r="A13" s="3"/>
      <c r="B13" s="18"/>
      <c r="C13" s="13" t="s">
        <v>48</v>
      </c>
      <c r="D13" s="6"/>
      <c r="E13" s="6">
        <v>15</v>
      </c>
      <c r="F13" s="6"/>
      <c r="G13" s="6"/>
      <c r="H13" s="6"/>
      <c r="I13" s="6"/>
      <c r="J13" s="6"/>
      <c r="K13" s="6">
        <v>0</v>
      </c>
      <c r="L13" s="6">
        <f t="shared" si="0"/>
        <v>15</v>
      </c>
      <c r="M13" s="21"/>
      <c r="N13" s="21"/>
    </row>
    <row r="14" spans="1:14" ht="15">
      <c r="A14" s="3"/>
      <c r="B14" s="18"/>
      <c r="C14" s="13" t="s">
        <v>49</v>
      </c>
      <c r="D14" s="6">
        <v>0</v>
      </c>
      <c r="E14" s="6">
        <v>0</v>
      </c>
      <c r="F14" s="6">
        <v>0</v>
      </c>
      <c r="G14" s="6"/>
      <c r="H14" s="6"/>
      <c r="I14" s="6">
        <v>20</v>
      </c>
      <c r="J14" s="6">
        <v>0</v>
      </c>
      <c r="K14" s="6"/>
      <c r="L14" s="6">
        <f t="shared" si="0"/>
        <v>20</v>
      </c>
      <c r="M14" s="21"/>
      <c r="N14" s="21"/>
    </row>
    <row r="15" spans="1:14" ht="15">
      <c r="A15" s="3"/>
      <c r="B15" s="18"/>
      <c r="C15" s="13" t="s">
        <v>50</v>
      </c>
      <c r="D15" s="6">
        <v>10</v>
      </c>
      <c r="E15" s="6">
        <v>30</v>
      </c>
      <c r="F15" s="6">
        <v>50</v>
      </c>
      <c r="G15" s="6"/>
      <c r="H15" s="6">
        <v>65</v>
      </c>
      <c r="I15" s="6">
        <v>20</v>
      </c>
      <c r="J15" s="6">
        <v>45</v>
      </c>
      <c r="K15" s="6">
        <v>45</v>
      </c>
      <c r="L15" s="6">
        <f t="shared" si="0"/>
        <v>265</v>
      </c>
      <c r="M15" s="21"/>
      <c r="N15" s="21"/>
    </row>
    <row r="16" spans="1:14" ht="15">
      <c r="A16" s="3"/>
      <c r="B16" s="18"/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21"/>
      <c r="N16" s="21"/>
    </row>
    <row r="17" spans="1:14" ht="15">
      <c r="A17" s="3"/>
      <c r="B17" s="18"/>
      <c r="C17" s="22" t="s">
        <v>18</v>
      </c>
      <c r="D17" s="6">
        <v>10</v>
      </c>
      <c r="E17" s="6">
        <v>5</v>
      </c>
      <c r="F17" s="6">
        <v>25</v>
      </c>
      <c r="G17" s="6"/>
      <c r="H17" s="6">
        <v>10</v>
      </c>
      <c r="I17" s="6">
        <v>20</v>
      </c>
      <c r="J17" s="6">
        <v>15</v>
      </c>
      <c r="K17" s="6">
        <v>10</v>
      </c>
      <c r="L17" s="6">
        <f>SUM(D17:K17)</f>
        <v>95</v>
      </c>
      <c r="M17" s="21"/>
      <c r="N17" s="21"/>
    </row>
    <row r="18" spans="1:14" ht="15">
      <c r="A18" s="3"/>
      <c r="B18" s="18"/>
      <c r="C18" s="22" t="s">
        <v>19</v>
      </c>
      <c r="D18" s="6">
        <v>40</v>
      </c>
      <c r="E18" s="6">
        <v>30</v>
      </c>
      <c r="F18" s="6">
        <v>10</v>
      </c>
      <c r="G18" s="6"/>
      <c r="H18" s="6">
        <v>30</v>
      </c>
      <c r="I18" s="6">
        <v>40</v>
      </c>
      <c r="J18" s="6">
        <v>30</v>
      </c>
      <c r="K18" s="6">
        <v>20</v>
      </c>
      <c r="L18" s="6">
        <f>SUM(D18:K18)</f>
        <v>200</v>
      </c>
      <c r="M18" s="21"/>
      <c r="N18" s="21"/>
    </row>
    <row r="19" spans="1:14" ht="15">
      <c r="A19" s="3"/>
      <c r="B19" s="18"/>
      <c r="C19" s="22" t="s">
        <v>20</v>
      </c>
      <c r="D19" s="6">
        <v>50</v>
      </c>
      <c r="E19" s="6">
        <v>50</v>
      </c>
      <c r="F19" s="6">
        <v>20</v>
      </c>
      <c r="G19" s="6"/>
      <c r="H19" s="6">
        <v>30</v>
      </c>
      <c r="I19" s="6">
        <v>50</v>
      </c>
      <c r="J19" s="6">
        <v>40</v>
      </c>
      <c r="K19" s="6">
        <v>10</v>
      </c>
      <c r="L19" s="6">
        <f>SUM(D19:K19)</f>
        <v>250</v>
      </c>
      <c r="M19" s="21"/>
      <c r="N19" s="21"/>
    </row>
    <row r="20" spans="1:14" ht="15">
      <c r="A20" s="3"/>
      <c r="B20" s="18"/>
      <c r="C20" s="22" t="s">
        <v>23</v>
      </c>
      <c r="D20" s="6">
        <v>50</v>
      </c>
      <c r="E20" s="6">
        <v>70</v>
      </c>
      <c r="F20" s="6">
        <v>65</v>
      </c>
      <c r="G20" s="6"/>
      <c r="H20" s="6">
        <v>50</v>
      </c>
      <c r="I20" s="6">
        <v>65</v>
      </c>
      <c r="J20" s="6">
        <v>75</v>
      </c>
      <c r="K20" s="6">
        <v>45</v>
      </c>
      <c r="L20" s="6">
        <f>SUM(D20:K20)</f>
        <v>420</v>
      </c>
      <c r="M20" s="21"/>
      <c r="N20" s="21"/>
    </row>
    <row r="21" spans="1:14" ht="15">
      <c r="A21" s="3"/>
      <c r="B21" s="18"/>
      <c r="C21" s="22" t="s">
        <v>21</v>
      </c>
      <c r="D21" s="6">
        <v>30</v>
      </c>
      <c r="E21" s="6">
        <v>60</v>
      </c>
      <c r="F21" s="6">
        <v>60</v>
      </c>
      <c r="G21" s="6"/>
      <c r="H21" s="6">
        <v>75</v>
      </c>
      <c r="I21" s="6">
        <v>45</v>
      </c>
      <c r="J21" s="6">
        <v>60</v>
      </c>
      <c r="K21" s="6">
        <v>60</v>
      </c>
      <c r="L21" s="6">
        <f>SUM(D21:K21)</f>
        <v>390</v>
      </c>
      <c r="M21" s="21"/>
      <c r="N21" s="21"/>
    </row>
    <row r="22" spans="1:14" ht="15">
      <c r="A22" s="3"/>
      <c r="B22" s="18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21"/>
      <c r="N22" s="21"/>
    </row>
    <row r="23" spans="1:14" ht="15.75" thickBot="1">
      <c r="A23" s="3"/>
      <c r="B23" s="23"/>
      <c r="C23" s="24" t="s">
        <v>22</v>
      </c>
      <c r="D23" s="24">
        <f aca="true" t="shared" si="1" ref="D23:L23">SUM(D17:D21)</f>
        <v>180</v>
      </c>
      <c r="E23" s="24">
        <f t="shared" si="1"/>
        <v>215</v>
      </c>
      <c r="F23" s="24">
        <f t="shared" si="1"/>
        <v>180</v>
      </c>
      <c r="G23" s="24">
        <f t="shared" si="1"/>
        <v>0</v>
      </c>
      <c r="H23" s="24">
        <f t="shared" si="1"/>
        <v>195</v>
      </c>
      <c r="I23" s="24">
        <f t="shared" si="1"/>
        <v>220</v>
      </c>
      <c r="J23" s="24">
        <f t="shared" si="1"/>
        <v>220</v>
      </c>
      <c r="K23" s="24">
        <f>SUM(K17:K21)</f>
        <v>145</v>
      </c>
      <c r="L23" s="24">
        <f t="shared" si="1"/>
        <v>1355</v>
      </c>
      <c r="M23" s="23"/>
      <c r="N23" s="21"/>
    </row>
    <row r="24" spans="1:14" ht="15.75" thickTop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6"/>
      <c r="M24" s="16"/>
      <c r="N24" s="16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6"/>
      <c r="M25" s="16"/>
      <c r="N25" s="16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6"/>
      <c r="M26" s="16"/>
      <c r="N26" s="16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6"/>
      <c r="M27" s="3"/>
      <c r="N27" s="3"/>
    </row>
    <row r="28" spans="1:14" ht="15">
      <c r="A28" s="3" t="s">
        <v>15</v>
      </c>
      <c r="B28" s="16"/>
      <c r="C28" s="16" t="s">
        <v>99</v>
      </c>
      <c r="D28" s="16"/>
      <c r="E28" s="16"/>
      <c r="F28" s="16"/>
      <c r="G28" s="16"/>
      <c r="H28" s="16"/>
      <c r="I28" s="16"/>
      <c r="J28" s="16"/>
      <c r="K28" s="16"/>
      <c r="L28" s="16"/>
      <c r="M28" s="3"/>
      <c r="N28" s="3"/>
    </row>
    <row r="29" spans="1:14" ht="15.75" thickBot="1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"/>
    </row>
    <row r="30" spans="1:14" ht="15.75" thickTop="1">
      <c r="A30" s="3"/>
      <c r="B30" s="18"/>
      <c r="C30" s="19" t="s">
        <v>16</v>
      </c>
      <c r="D30" s="19" t="s">
        <v>5</v>
      </c>
      <c r="E30" s="19" t="s">
        <v>6</v>
      </c>
      <c r="F30" s="19" t="s">
        <v>7</v>
      </c>
      <c r="G30" s="19" t="s">
        <v>8</v>
      </c>
      <c r="H30" s="19" t="s">
        <v>9</v>
      </c>
      <c r="I30" s="19" t="s">
        <v>13</v>
      </c>
      <c r="J30" s="19" t="s">
        <v>14</v>
      </c>
      <c r="K30" s="19" t="s">
        <v>25</v>
      </c>
      <c r="L30" s="19" t="s">
        <v>17</v>
      </c>
      <c r="M30" s="25"/>
      <c r="N30" s="21"/>
    </row>
    <row r="31" spans="1:14" ht="15">
      <c r="A31" s="3"/>
      <c r="B31" s="18"/>
      <c r="C31" s="13" t="s">
        <v>98</v>
      </c>
      <c r="D31" s="6">
        <v>70</v>
      </c>
      <c r="E31" s="6">
        <v>55</v>
      </c>
      <c r="F31" s="6">
        <v>100</v>
      </c>
      <c r="G31" s="6"/>
      <c r="H31" s="6">
        <v>20</v>
      </c>
      <c r="I31" s="6">
        <v>20</v>
      </c>
      <c r="J31" s="6">
        <v>15</v>
      </c>
      <c r="K31" s="6">
        <v>10</v>
      </c>
      <c r="L31" s="6">
        <f aca="true" t="shared" si="2" ref="L31:L36">SUM(D31:K31)</f>
        <v>290</v>
      </c>
      <c r="M31" s="3"/>
      <c r="N31" s="21"/>
    </row>
    <row r="32" spans="1:14" ht="15">
      <c r="A32" s="3"/>
      <c r="B32" s="18"/>
      <c r="C32" s="13" t="s">
        <v>100</v>
      </c>
      <c r="D32" s="6">
        <v>5</v>
      </c>
      <c r="E32" s="6">
        <v>50</v>
      </c>
      <c r="F32" s="6">
        <v>35</v>
      </c>
      <c r="G32" s="6"/>
      <c r="H32" s="6">
        <v>10</v>
      </c>
      <c r="I32" s="6">
        <v>20</v>
      </c>
      <c r="J32" s="6">
        <v>15</v>
      </c>
      <c r="K32" s="6">
        <v>20</v>
      </c>
      <c r="L32" s="6">
        <f t="shared" si="2"/>
        <v>155</v>
      </c>
      <c r="M32" s="3"/>
      <c r="N32" s="21"/>
    </row>
    <row r="33" spans="1:14" ht="15">
      <c r="A33" s="3"/>
      <c r="B33" s="18"/>
      <c r="C33" s="13" t="s">
        <v>101</v>
      </c>
      <c r="D33" s="6">
        <v>30</v>
      </c>
      <c r="E33" s="6">
        <v>85</v>
      </c>
      <c r="F33" s="6">
        <v>15</v>
      </c>
      <c r="G33" s="6"/>
      <c r="H33" s="6">
        <v>45</v>
      </c>
      <c r="I33" s="6">
        <v>45</v>
      </c>
      <c r="J33" s="6">
        <v>40</v>
      </c>
      <c r="K33" s="6">
        <v>20</v>
      </c>
      <c r="L33" s="6">
        <f t="shared" si="2"/>
        <v>280</v>
      </c>
      <c r="M33" s="3"/>
      <c r="N33" s="21"/>
    </row>
    <row r="34" spans="1:14" ht="15">
      <c r="A34" s="3"/>
      <c r="B34" s="18"/>
      <c r="C34" s="13" t="s">
        <v>102</v>
      </c>
      <c r="D34" s="6">
        <v>15</v>
      </c>
      <c r="E34" s="6">
        <v>15</v>
      </c>
      <c r="F34" s="6">
        <v>0</v>
      </c>
      <c r="G34" s="6"/>
      <c r="H34" s="6">
        <v>0</v>
      </c>
      <c r="I34" s="6">
        <v>0</v>
      </c>
      <c r="J34" s="6">
        <v>5</v>
      </c>
      <c r="K34" s="6">
        <v>5</v>
      </c>
      <c r="L34" s="6">
        <f t="shared" si="2"/>
        <v>40</v>
      </c>
      <c r="M34" s="3"/>
      <c r="N34" s="21"/>
    </row>
    <row r="35" spans="1:14" ht="15">
      <c r="A35" s="3"/>
      <c r="B35" s="18"/>
      <c r="C35" s="13" t="s">
        <v>103</v>
      </c>
      <c r="D35" s="6">
        <v>0</v>
      </c>
      <c r="E35" s="6">
        <v>10</v>
      </c>
      <c r="F35" s="6">
        <v>0</v>
      </c>
      <c r="G35" s="6"/>
      <c r="H35" s="6">
        <v>0</v>
      </c>
      <c r="I35" s="6">
        <v>0</v>
      </c>
      <c r="J35" s="6">
        <v>0</v>
      </c>
      <c r="K35" s="6"/>
      <c r="L35" s="6">
        <f t="shared" si="2"/>
        <v>10</v>
      </c>
      <c r="M35" s="3"/>
      <c r="N35" s="21"/>
    </row>
    <row r="36" spans="1:14" ht="15">
      <c r="A36" s="3"/>
      <c r="B36" s="18"/>
      <c r="C36" s="13" t="s">
        <v>104</v>
      </c>
      <c r="D36" s="6">
        <v>0</v>
      </c>
      <c r="E36" s="6">
        <v>5</v>
      </c>
      <c r="F36" s="6">
        <v>15</v>
      </c>
      <c r="G36" s="6"/>
      <c r="H36" s="6">
        <v>0</v>
      </c>
      <c r="I36" s="6">
        <v>10</v>
      </c>
      <c r="J36" s="6">
        <v>15</v>
      </c>
      <c r="K36" s="6">
        <v>45</v>
      </c>
      <c r="L36" s="6">
        <f t="shared" si="2"/>
        <v>90</v>
      </c>
      <c r="M36" s="3"/>
      <c r="N36" s="21"/>
    </row>
    <row r="37" spans="1:14" ht="15">
      <c r="A37" s="3"/>
      <c r="B37" s="18"/>
      <c r="C37" s="8"/>
      <c r="D37" s="10"/>
      <c r="E37" s="10"/>
      <c r="F37" s="10"/>
      <c r="G37" s="10"/>
      <c r="H37" s="10"/>
      <c r="I37" s="10"/>
      <c r="J37" s="10"/>
      <c r="K37" s="10"/>
      <c r="L37" s="10"/>
      <c r="M37" s="3"/>
      <c r="N37" s="21"/>
    </row>
    <row r="38" spans="1:14" ht="15">
      <c r="A38" s="3"/>
      <c r="B38" s="18"/>
      <c r="C38" s="22" t="s">
        <v>18</v>
      </c>
      <c r="D38" s="6">
        <v>20</v>
      </c>
      <c r="E38" s="6">
        <v>35</v>
      </c>
      <c r="F38" s="6">
        <v>25</v>
      </c>
      <c r="G38" s="6"/>
      <c r="H38" s="6">
        <v>15</v>
      </c>
      <c r="I38" s="6">
        <v>20</v>
      </c>
      <c r="J38" s="6">
        <v>15</v>
      </c>
      <c r="K38" s="6">
        <v>15</v>
      </c>
      <c r="L38" s="6">
        <f>SUM(D38:K38)</f>
        <v>145</v>
      </c>
      <c r="M38" s="3"/>
      <c r="N38" s="21"/>
    </row>
    <row r="39" spans="1:14" ht="15">
      <c r="A39" s="3"/>
      <c r="B39" s="18"/>
      <c r="C39" s="22" t="s">
        <v>19</v>
      </c>
      <c r="D39" s="6">
        <v>40</v>
      </c>
      <c r="E39" s="6">
        <v>80</v>
      </c>
      <c r="F39" s="6">
        <v>50</v>
      </c>
      <c r="G39" s="6"/>
      <c r="H39" s="6">
        <v>30</v>
      </c>
      <c r="I39" s="6">
        <v>30</v>
      </c>
      <c r="J39" s="6">
        <v>40</v>
      </c>
      <c r="K39" s="6">
        <v>40</v>
      </c>
      <c r="L39" s="6">
        <f>SUM(D39:K39)</f>
        <v>310</v>
      </c>
      <c r="M39" s="3"/>
      <c r="N39" s="21"/>
    </row>
    <row r="40" spans="1:14" ht="15">
      <c r="A40" s="3"/>
      <c r="B40" s="18"/>
      <c r="C40" s="22" t="s">
        <v>20</v>
      </c>
      <c r="D40" s="6">
        <v>70</v>
      </c>
      <c r="E40" s="6">
        <v>110</v>
      </c>
      <c r="F40" s="6">
        <v>60</v>
      </c>
      <c r="G40" s="6"/>
      <c r="H40" s="6">
        <v>50</v>
      </c>
      <c r="I40" s="6">
        <v>40</v>
      </c>
      <c r="J40" s="6">
        <v>60</v>
      </c>
      <c r="K40" s="6">
        <v>30</v>
      </c>
      <c r="L40" s="6">
        <f>SUM(D40:K40)</f>
        <v>420</v>
      </c>
      <c r="M40" s="3"/>
      <c r="N40" s="21"/>
    </row>
    <row r="41" spans="1:14" ht="15">
      <c r="A41" s="3"/>
      <c r="B41" s="18"/>
      <c r="C41" s="22" t="s">
        <v>23</v>
      </c>
      <c r="D41" s="6">
        <v>55</v>
      </c>
      <c r="E41" s="6">
        <v>75</v>
      </c>
      <c r="F41" s="6">
        <v>55</v>
      </c>
      <c r="G41" s="6"/>
      <c r="H41" s="6">
        <v>65</v>
      </c>
      <c r="I41" s="6">
        <v>65</v>
      </c>
      <c r="J41" s="6">
        <v>70</v>
      </c>
      <c r="K41" s="6">
        <v>50</v>
      </c>
      <c r="L41" s="6">
        <f>SUM(D41:K41)</f>
        <v>435</v>
      </c>
      <c r="M41" s="3"/>
      <c r="N41" s="21"/>
    </row>
    <row r="42" spans="1:14" ht="15">
      <c r="A42" s="3"/>
      <c r="B42" s="18"/>
      <c r="C42" s="22" t="s">
        <v>21</v>
      </c>
      <c r="D42" s="6">
        <v>60</v>
      </c>
      <c r="E42" s="6">
        <v>105</v>
      </c>
      <c r="F42" s="6">
        <v>90</v>
      </c>
      <c r="G42" s="6"/>
      <c r="H42" s="6">
        <v>30</v>
      </c>
      <c r="I42" s="6">
        <v>45</v>
      </c>
      <c r="J42" s="6">
        <v>30</v>
      </c>
      <c r="K42" s="6">
        <v>45</v>
      </c>
      <c r="L42" s="6">
        <f>SUM(D42:K42)</f>
        <v>405</v>
      </c>
      <c r="M42" s="3"/>
      <c r="N42" s="21"/>
    </row>
    <row r="43" spans="1:14" ht="15">
      <c r="A43" s="3"/>
      <c r="B43" s="18"/>
      <c r="C43" s="8"/>
      <c r="D43" s="10"/>
      <c r="E43" s="10"/>
      <c r="F43" s="10"/>
      <c r="G43" s="10"/>
      <c r="H43" s="10"/>
      <c r="I43" s="10"/>
      <c r="J43" s="10"/>
      <c r="K43" s="10"/>
      <c r="L43" s="10"/>
      <c r="M43" s="3"/>
      <c r="N43" s="21"/>
    </row>
    <row r="44" spans="1:14" ht="15.75" thickBot="1">
      <c r="A44" s="3"/>
      <c r="B44" s="23"/>
      <c r="C44" s="24" t="s">
        <v>22</v>
      </c>
      <c r="D44" s="24">
        <f aca="true" t="shared" si="3" ref="D44:J44">SUM(D38:D42)</f>
        <v>245</v>
      </c>
      <c r="E44" s="24">
        <f t="shared" si="3"/>
        <v>405</v>
      </c>
      <c r="F44" s="24">
        <f t="shared" si="3"/>
        <v>280</v>
      </c>
      <c r="G44" s="24">
        <f t="shared" si="3"/>
        <v>0</v>
      </c>
      <c r="H44" s="24">
        <f t="shared" si="3"/>
        <v>190</v>
      </c>
      <c r="I44" s="24">
        <f t="shared" si="3"/>
        <v>200</v>
      </c>
      <c r="J44" s="24">
        <f t="shared" si="3"/>
        <v>215</v>
      </c>
      <c r="K44" s="24">
        <f>SUM(K38:K42)</f>
        <v>180</v>
      </c>
      <c r="L44" s="24">
        <f>SUM(L38:L42)</f>
        <v>1715</v>
      </c>
      <c r="M44" s="23"/>
      <c r="N44" s="21"/>
    </row>
    <row r="45" spans="1:14" ht="20.25" thickTop="1">
      <c r="A45" s="55" t="s">
        <v>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"/>
      <c r="N45" s="16"/>
    </row>
    <row r="46" spans="1:14" ht="15">
      <c r="A46" s="3"/>
      <c r="B46" s="1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6"/>
      <c r="N46" s="16"/>
    </row>
    <row r="47" spans="1:14" ht="15">
      <c r="A47" s="3" t="s">
        <v>15</v>
      </c>
      <c r="B47" s="16"/>
      <c r="C47" s="26" t="s">
        <v>35</v>
      </c>
      <c r="D47" s="26"/>
      <c r="E47" s="26"/>
      <c r="F47" s="26"/>
      <c r="G47" s="26"/>
      <c r="H47" s="26"/>
      <c r="I47" s="26"/>
      <c r="J47" s="26"/>
      <c r="K47" s="26"/>
      <c r="L47" s="26"/>
      <c r="M47" s="16"/>
      <c r="N47" s="16"/>
    </row>
    <row r="48" spans="1:14" ht="15.75" thickBot="1">
      <c r="A48" s="1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7"/>
      <c r="N48" s="16"/>
    </row>
    <row r="49" spans="1:14" ht="15.75" thickTop="1">
      <c r="A49" s="14"/>
      <c r="B49" s="28"/>
      <c r="C49" s="29" t="s">
        <v>16</v>
      </c>
      <c r="D49" s="29" t="s">
        <v>5</v>
      </c>
      <c r="E49" s="29" t="s">
        <v>6</v>
      </c>
      <c r="F49" s="29" t="s">
        <v>7</v>
      </c>
      <c r="G49" s="29" t="s">
        <v>8</v>
      </c>
      <c r="H49" s="29" t="s">
        <v>9</v>
      </c>
      <c r="I49" s="29" t="s">
        <v>13</v>
      </c>
      <c r="J49" s="30" t="s">
        <v>14</v>
      </c>
      <c r="K49" s="29" t="s">
        <v>25</v>
      </c>
      <c r="L49" s="19" t="s">
        <v>17</v>
      </c>
      <c r="M49" s="20"/>
      <c r="N49" s="21"/>
    </row>
    <row r="50" spans="1:14" ht="15">
      <c r="A50" s="3"/>
      <c r="B50" s="18"/>
      <c r="C50" s="31" t="s">
        <v>36</v>
      </c>
      <c r="D50" s="19">
        <v>10</v>
      </c>
      <c r="E50" s="19">
        <v>10</v>
      </c>
      <c r="F50" s="19">
        <v>75</v>
      </c>
      <c r="G50" s="19"/>
      <c r="H50" s="19">
        <v>45</v>
      </c>
      <c r="I50" s="19">
        <v>30</v>
      </c>
      <c r="J50" s="19">
        <v>25</v>
      </c>
      <c r="K50" s="19">
        <v>40</v>
      </c>
      <c r="L50" s="6">
        <f aca="true" t="shared" si="4" ref="L50:L55">SUM(D50:K50)</f>
        <v>235</v>
      </c>
      <c r="M50" s="25"/>
      <c r="N50" s="21"/>
    </row>
    <row r="51" spans="1:14" ht="15">
      <c r="A51" s="3"/>
      <c r="B51" s="18"/>
      <c r="C51" s="13" t="s">
        <v>37</v>
      </c>
      <c r="D51" s="6">
        <v>65</v>
      </c>
      <c r="E51" s="6">
        <v>35</v>
      </c>
      <c r="F51" s="6">
        <v>85</v>
      </c>
      <c r="G51" s="6"/>
      <c r="H51" s="6">
        <v>30</v>
      </c>
      <c r="I51" s="6">
        <v>60</v>
      </c>
      <c r="J51" s="6">
        <v>5</v>
      </c>
      <c r="K51" s="6">
        <v>35</v>
      </c>
      <c r="L51" s="6">
        <f t="shared" si="4"/>
        <v>315</v>
      </c>
      <c r="M51" s="21"/>
      <c r="N51" s="21"/>
    </row>
    <row r="52" spans="1:14" ht="15">
      <c r="A52" s="3"/>
      <c r="B52" s="18"/>
      <c r="C52" s="13" t="s">
        <v>38</v>
      </c>
      <c r="D52" s="6">
        <v>10</v>
      </c>
      <c r="E52" s="6">
        <v>40</v>
      </c>
      <c r="F52" s="6">
        <v>40</v>
      </c>
      <c r="G52" s="6"/>
      <c r="H52" s="6">
        <v>45</v>
      </c>
      <c r="I52" s="6">
        <v>30</v>
      </c>
      <c r="J52" s="6">
        <v>110</v>
      </c>
      <c r="K52" s="6">
        <v>20</v>
      </c>
      <c r="L52" s="6">
        <f t="shared" si="4"/>
        <v>295</v>
      </c>
      <c r="M52" s="21"/>
      <c r="N52" s="21"/>
    </row>
    <row r="53" spans="1:14" ht="15">
      <c r="A53" s="3"/>
      <c r="B53" s="18"/>
      <c r="C53" s="13" t="s">
        <v>39</v>
      </c>
      <c r="D53" s="6">
        <v>10</v>
      </c>
      <c r="E53" s="6">
        <v>40</v>
      </c>
      <c r="F53" s="6">
        <v>20</v>
      </c>
      <c r="G53" s="6"/>
      <c r="H53" s="6">
        <v>25</v>
      </c>
      <c r="I53" s="6">
        <v>15</v>
      </c>
      <c r="J53" s="6">
        <v>20</v>
      </c>
      <c r="K53" s="6">
        <v>10</v>
      </c>
      <c r="L53" s="6">
        <f t="shared" si="4"/>
        <v>140</v>
      </c>
      <c r="M53" s="21"/>
      <c r="N53" s="21"/>
    </row>
    <row r="54" spans="1:14" ht="15">
      <c r="A54" s="3"/>
      <c r="B54" s="18"/>
      <c r="C54" s="13"/>
      <c r="D54" s="6"/>
      <c r="E54" s="6"/>
      <c r="F54" s="6"/>
      <c r="G54" s="6"/>
      <c r="H54" s="6"/>
      <c r="I54" s="6"/>
      <c r="J54" s="6"/>
      <c r="K54" s="6"/>
      <c r="L54" s="6">
        <f t="shared" si="4"/>
        <v>0</v>
      </c>
      <c r="M54" s="21"/>
      <c r="N54" s="21"/>
    </row>
    <row r="55" spans="1:14" ht="15">
      <c r="A55" s="3"/>
      <c r="B55" s="18"/>
      <c r="C55" s="13"/>
      <c r="D55" s="6"/>
      <c r="E55" s="6"/>
      <c r="F55" s="6"/>
      <c r="G55" s="6"/>
      <c r="H55" s="6"/>
      <c r="I55" s="6"/>
      <c r="J55" s="6"/>
      <c r="K55" s="6"/>
      <c r="L55" s="6">
        <f t="shared" si="4"/>
        <v>0</v>
      </c>
      <c r="M55" s="21"/>
      <c r="N55" s="21"/>
    </row>
    <row r="56" spans="1:14" ht="15">
      <c r="A56" s="3"/>
      <c r="B56" s="18"/>
      <c r="C56" s="8"/>
      <c r="D56" s="10"/>
      <c r="E56" s="10"/>
      <c r="F56" s="10"/>
      <c r="G56" s="10"/>
      <c r="H56" s="10"/>
      <c r="I56" s="10"/>
      <c r="J56" s="10"/>
      <c r="K56" s="10"/>
      <c r="L56" s="10"/>
      <c r="M56" s="21"/>
      <c r="N56" s="21"/>
    </row>
    <row r="57" spans="1:14" ht="15">
      <c r="A57" s="3"/>
      <c r="B57" s="18"/>
      <c r="C57" s="22" t="s">
        <v>18</v>
      </c>
      <c r="D57" s="6">
        <v>10</v>
      </c>
      <c r="E57" s="6">
        <v>20</v>
      </c>
      <c r="F57" s="6">
        <v>30</v>
      </c>
      <c r="G57" s="6"/>
      <c r="H57" s="6">
        <v>25</v>
      </c>
      <c r="I57" s="6">
        <v>25</v>
      </c>
      <c r="J57" s="6">
        <v>30</v>
      </c>
      <c r="K57" s="6">
        <v>10</v>
      </c>
      <c r="L57" s="6">
        <f>SUM(D57:K57)</f>
        <v>150</v>
      </c>
      <c r="M57" s="21"/>
      <c r="N57" s="21"/>
    </row>
    <row r="58" spans="1:14" ht="15">
      <c r="A58" s="3"/>
      <c r="B58" s="18"/>
      <c r="C58" s="22" t="s">
        <v>19</v>
      </c>
      <c r="D58" s="6">
        <v>40</v>
      </c>
      <c r="E58" s="6">
        <v>60</v>
      </c>
      <c r="F58" s="6">
        <v>70</v>
      </c>
      <c r="G58" s="6"/>
      <c r="H58" s="6">
        <v>30</v>
      </c>
      <c r="I58" s="6">
        <v>50</v>
      </c>
      <c r="J58" s="6">
        <v>40</v>
      </c>
      <c r="K58" s="6">
        <v>50</v>
      </c>
      <c r="L58" s="6">
        <f>SUM(D58:K58)</f>
        <v>340</v>
      </c>
      <c r="M58" s="21"/>
      <c r="N58" s="21"/>
    </row>
    <row r="59" spans="1:15" ht="15">
      <c r="A59" s="3"/>
      <c r="B59" s="18"/>
      <c r="C59" s="22" t="s">
        <v>20</v>
      </c>
      <c r="D59" s="6">
        <v>80</v>
      </c>
      <c r="E59" s="6">
        <v>100</v>
      </c>
      <c r="F59" s="6">
        <v>80</v>
      </c>
      <c r="G59" s="6"/>
      <c r="H59" s="6">
        <v>10</v>
      </c>
      <c r="I59" s="6">
        <v>70</v>
      </c>
      <c r="J59" s="6">
        <v>30</v>
      </c>
      <c r="K59" s="6">
        <v>50</v>
      </c>
      <c r="L59" s="6">
        <f>SUM(D59:K59)</f>
        <v>420</v>
      </c>
      <c r="M59" s="21"/>
      <c r="N59" s="21"/>
      <c r="O59" s="1"/>
    </row>
    <row r="60" spans="1:14" ht="15">
      <c r="A60" s="3"/>
      <c r="B60" s="18"/>
      <c r="C60" s="22" t="s">
        <v>23</v>
      </c>
      <c r="D60" s="6">
        <v>55</v>
      </c>
      <c r="E60" s="6">
        <v>65</v>
      </c>
      <c r="F60" s="6">
        <v>50</v>
      </c>
      <c r="G60" s="6"/>
      <c r="H60" s="6">
        <v>60</v>
      </c>
      <c r="I60" s="6">
        <v>50</v>
      </c>
      <c r="J60" s="6">
        <v>55</v>
      </c>
      <c r="K60" s="6">
        <v>55</v>
      </c>
      <c r="L60" s="6">
        <f>SUM(D60:K60)</f>
        <v>390</v>
      </c>
      <c r="M60" s="21"/>
      <c r="N60" s="21"/>
    </row>
    <row r="61" spans="1:14" ht="15">
      <c r="A61" s="3"/>
      <c r="B61" s="18"/>
      <c r="C61" s="22" t="s">
        <v>21</v>
      </c>
      <c r="D61" s="6">
        <v>45</v>
      </c>
      <c r="E61" s="6">
        <v>45</v>
      </c>
      <c r="F61" s="6">
        <v>120</v>
      </c>
      <c r="G61" s="6"/>
      <c r="H61" s="6">
        <v>90</v>
      </c>
      <c r="I61" s="6">
        <v>60</v>
      </c>
      <c r="J61" s="6">
        <v>90</v>
      </c>
      <c r="K61" s="6">
        <v>45</v>
      </c>
      <c r="L61" s="6">
        <f>SUM(D61:K61)</f>
        <v>495</v>
      </c>
      <c r="M61" s="21"/>
      <c r="N61" s="21"/>
    </row>
    <row r="62" spans="1:14" ht="15">
      <c r="A62" s="3"/>
      <c r="B62" s="18"/>
      <c r="C62" s="8"/>
      <c r="D62" s="10"/>
      <c r="E62" s="10"/>
      <c r="F62" s="10"/>
      <c r="G62" s="10"/>
      <c r="H62" s="10"/>
      <c r="I62" s="10"/>
      <c r="J62" s="10"/>
      <c r="K62" s="10"/>
      <c r="L62" s="10"/>
      <c r="M62" s="21"/>
      <c r="N62" s="21"/>
    </row>
    <row r="63" spans="1:14" ht="15.75" thickBot="1">
      <c r="A63" s="3"/>
      <c r="B63" s="23"/>
      <c r="C63" s="24" t="s">
        <v>22</v>
      </c>
      <c r="D63" s="24">
        <f aca="true" t="shared" si="5" ref="D63:J63">SUM(D57:D61)</f>
        <v>230</v>
      </c>
      <c r="E63" s="24">
        <f t="shared" si="5"/>
        <v>290</v>
      </c>
      <c r="F63" s="24">
        <f t="shared" si="5"/>
        <v>350</v>
      </c>
      <c r="G63" s="24">
        <f t="shared" si="5"/>
        <v>0</v>
      </c>
      <c r="H63" s="24">
        <f t="shared" si="5"/>
        <v>215</v>
      </c>
      <c r="I63" s="24">
        <f t="shared" si="5"/>
        <v>255</v>
      </c>
      <c r="J63" s="24">
        <f t="shared" si="5"/>
        <v>245</v>
      </c>
      <c r="K63" s="24">
        <f>SUM(K57:K61)</f>
        <v>210</v>
      </c>
      <c r="L63" s="24">
        <f>SUM(L57:L61)</f>
        <v>1795</v>
      </c>
      <c r="M63" s="23"/>
      <c r="N63" s="21"/>
    </row>
    <row r="64" spans="1:14" ht="15.75" thickTop="1">
      <c r="A64" s="3"/>
      <c r="B64" s="1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16"/>
      <c r="N64" s="16"/>
    </row>
    <row r="65" spans="1:14" ht="15">
      <c r="A65" s="3"/>
      <c r="B65" s="1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16"/>
      <c r="N65" s="16"/>
    </row>
    <row r="66" spans="1:14" ht="15">
      <c r="A66" s="3"/>
      <c r="B66" s="1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16"/>
      <c r="N66" s="16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 t="s">
        <v>15</v>
      </c>
      <c r="B68" s="16"/>
      <c r="C68" s="16" t="s">
        <v>105</v>
      </c>
      <c r="D68" s="16"/>
      <c r="E68" s="16"/>
      <c r="F68" s="16"/>
      <c r="G68" s="16"/>
      <c r="H68" s="16"/>
      <c r="I68" s="16"/>
      <c r="J68" s="16"/>
      <c r="K68" s="16"/>
      <c r="L68" s="16"/>
      <c r="M68" s="3"/>
      <c r="N68" s="3"/>
    </row>
    <row r="69" spans="1:14" ht="15.75" thickBot="1">
      <c r="A69" s="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6"/>
    </row>
    <row r="70" spans="1:14" ht="15.75" thickTop="1">
      <c r="A70" s="3"/>
      <c r="B70" s="18"/>
      <c r="C70" s="19" t="s">
        <v>16</v>
      </c>
      <c r="D70" s="19" t="s">
        <v>5</v>
      </c>
      <c r="E70" s="19" t="s">
        <v>6</v>
      </c>
      <c r="F70" s="19" t="s">
        <v>7</v>
      </c>
      <c r="G70" s="19" t="s">
        <v>8</v>
      </c>
      <c r="H70" s="19" t="s">
        <v>9</v>
      </c>
      <c r="I70" s="19" t="s">
        <v>13</v>
      </c>
      <c r="J70" s="19" t="s">
        <v>14</v>
      </c>
      <c r="K70" s="19" t="s">
        <v>25</v>
      </c>
      <c r="L70" s="19" t="s">
        <v>17</v>
      </c>
      <c r="M70" s="31"/>
      <c r="N70" s="21"/>
    </row>
    <row r="71" spans="1:14" ht="15">
      <c r="A71" s="3"/>
      <c r="B71" s="18"/>
      <c r="C71" s="13" t="s">
        <v>106</v>
      </c>
      <c r="D71" s="6">
        <v>125</v>
      </c>
      <c r="E71" s="6">
        <v>120</v>
      </c>
      <c r="F71" s="6">
        <v>70</v>
      </c>
      <c r="G71" s="6"/>
      <c r="H71" s="6">
        <v>80</v>
      </c>
      <c r="I71" s="6">
        <v>90</v>
      </c>
      <c r="J71" s="6">
        <v>165</v>
      </c>
      <c r="K71" s="6">
        <v>85</v>
      </c>
      <c r="L71" s="6">
        <f aca="true" t="shared" si="6" ref="L71:L76">SUM(D71:K71)</f>
        <v>735</v>
      </c>
      <c r="M71" s="3"/>
      <c r="N71" s="21"/>
    </row>
    <row r="72" spans="1:14" ht="15">
      <c r="A72" s="3"/>
      <c r="B72" s="18"/>
      <c r="C72" s="13" t="s">
        <v>107</v>
      </c>
      <c r="D72" s="6">
        <v>5</v>
      </c>
      <c r="E72" s="6">
        <v>30</v>
      </c>
      <c r="F72" s="6">
        <v>70</v>
      </c>
      <c r="G72" s="6"/>
      <c r="H72" s="6">
        <v>0</v>
      </c>
      <c r="I72" s="6">
        <v>30</v>
      </c>
      <c r="J72" s="6">
        <v>10</v>
      </c>
      <c r="K72" s="6">
        <v>40</v>
      </c>
      <c r="L72" s="6">
        <f t="shared" si="6"/>
        <v>185</v>
      </c>
      <c r="M72" s="3"/>
      <c r="N72" s="21"/>
    </row>
    <row r="73" spans="1:14" ht="15">
      <c r="A73" s="3"/>
      <c r="B73" s="18"/>
      <c r="C73" s="13" t="s">
        <v>108</v>
      </c>
      <c r="D73" s="6">
        <v>0</v>
      </c>
      <c r="E73" s="6">
        <v>0</v>
      </c>
      <c r="F73" s="6">
        <v>5</v>
      </c>
      <c r="G73" s="6"/>
      <c r="H73" s="6">
        <v>0</v>
      </c>
      <c r="I73" s="6">
        <v>0</v>
      </c>
      <c r="J73" s="6">
        <v>0</v>
      </c>
      <c r="K73" s="6">
        <v>0</v>
      </c>
      <c r="L73" s="6">
        <f t="shared" si="6"/>
        <v>5</v>
      </c>
      <c r="M73" s="3"/>
      <c r="N73" s="21"/>
    </row>
    <row r="74" spans="1:14" ht="15">
      <c r="A74" s="3"/>
      <c r="B74" s="18"/>
      <c r="C74" s="13" t="s">
        <v>109</v>
      </c>
      <c r="D74" s="6">
        <v>0</v>
      </c>
      <c r="E74" s="6">
        <v>0</v>
      </c>
      <c r="F74" s="6"/>
      <c r="G74" s="6"/>
      <c r="H74" s="6">
        <v>0</v>
      </c>
      <c r="I74" s="6">
        <v>0</v>
      </c>
      <c r="J74" s="6"/>
      <c r="K74" s="6"/>
      <c r="L74" s="6">
        <f t="shared" si="6"/>
        <v>0</v>
      </c>
      <c r="M74" s="3"/>
      <c r="N74" s="21"/>
    </row>
    <row r="75" spans="1:14" ht="15">
      <c r="A75" s="3"/>
      <c r="B75" s="18"/>
      <c r="C75" s="13" t="s">
        <v>110</v>
      </c>
      <c r="D75" s="6"/>
      <c r="E75" s="6">
        <v>0</v>
      </c>
      <c r="F75" s="6">
        <v>10</v>
      </c>
      <c r="G75" s="6"/>
      <c r="H75" s="6">
        <v>0</v>
      </c>
      <c r="I75" s="6"/>
      <c r="J75" s="6">
        <v>0</v>
      </c>
      <c r="K75" s="6">
        <v>0</v>
      </c>
      <c r="L75" s="6">
        <f t="shared" si="6"/>
        <v>10</v>
      </c>
      <c r="M75" s="3"/>
      <c r="N75" s="21"/>
    </row>
    <row r="76" spans="1:14" ht="15">
      <c r="A76" s="3"/>
      <c r="B76" s="18"/>
      <c r="C76" s="13"/>
      <c r="D76" s="6"/>
      <c r="E76" s="6"/>
      <c r="F76" s="6"/>
      <c r="G76" s="6"/>
      <c r="H76" s="6"/>
      <c r="I76" s="6"/>
      <c r="J76" s="6"/>
      <c r="K76" s="6"/>
      <c r="L76" s="6">
        <f t="shared" si="6"/>
        <v>0</v>
      </c>
      <c r="M76" s="3"/>
      <c r="N76" s="21"/>
    </row>
    <row r="77" spans="1:14" ht="15">
      <c r="A77" s="3"/>
      <c r="B77" s="18"/>
      <c r="C77" s="8"/>
      <c r="D77" s="10"/>
      <c r="E77" s="10"/>
      <c r="F77" s="10"/>
      <c r="G77" s="10"/>
      <c r="H77" s="10"/>
      <c r="I77" s="10"/>
      <c r="J77" s="10"/>
      <c r="K77" s="10"/>
      <c r="L77" s="10"/>
      <c r="M77" s="3"/>
      <c r="N77" s="21"/>
    </row>
    <row r="78" spans="1:14" ht="15">
      <c r="A78" s="3"/>
      <c r="B78" s="18"/>
      <c r="C78" s="22" t="s">
        <v>18</v>
      </c>
      <c r="D78" s="6">
        <v>30</v>
      </c>
      <c r="E78" s="6">
        <v>30</v>
      </c>
      <c r="F78" s="6">
        <v>15</v>
      </c>
      <c r="G78" s="6"/>
      <c r="H78" s="6">
        <v>10</v>
      </c>
      <c r="I78" s="6">
        <v>40</v>
      </c>
      <c r="J78" s="6">
        <v>30</v>
      </c>
      <c r="K78" s="6">
        <v>15</v>
      </c>
      <c r="L78" s="6">
        <f>SUM(D78:K78)</f>
        <v>170</v>
      </c>
      <c r="M78" s="3"/>
      <c r="N78" s="21"/>
    </row>
    <row r="79" spans="1:14" ht="15">
      <c r="A79" s="3"/>
      <c r="B79" s="18"/>
      <c r="C79" s="22" t="s">
        <v>19</v>
      </c>
      <c r="D79" s="6">
        <v>40</v>
      </c>
      <c r="E79" s="6">
        <v>30</v>
      </c>
      <c r="F79" s="6">
        <v>80</v>
      </c>
      <c r="G79" s="6"/>
      <c r="H79" s="6">
        <v>10</v>
      </c>
      <c r="I79" s="6">
        <v>50</v>
      </c>
      <c r="J79" s="6">
        <v>40</v>
      </c>
      <c r="K79" s="6">
        <v>50</v>
      </c>
      <c r="L79" s="6">
        <f>SUM(D79:K79)</f>
        <v>300</v>
      </c>
      <c r="M79" s="3"/>
      <c r="N79" s="21"/>
    </row>
    <row r="80" spans="1:14" ht="15">
      <c r="A80" s="3"/>
      <c r="B80" s="18"/>
      <c r="C80" s="22" t="s">
        <v>20</v>
      </c>
      <c r="D80" s="6">
        <v>60</v>
      </c>
      <c r="E80" s="6">
        <v>60</v>
      </c>
      <c r="F80" s="6">
        <v>100</v>
      </c>
      <c r="G80" s="6"/>
      <c r="H80" s="6">
        <v>10</v>
      </c>
      <c r="I80" s="6">
        <v>30</v>
      </c>
      <c r="J80" s="6">
        <v>40</v>
      </c>
      <c r="K80" s="6">
        <v>50</v>
      </c>
      <c r="L80" s="6">
        <f>SUM(D80:K80)</f>
        <v>350</v>
      </c>
      <c r="M80" s="3"/>
      <c r="N80" s="21"/>
    </row>
    <row r="81" spans="1:14" ht="15">
      <c r="A81" s="3"/>
      <c r="B81" s="18"/>
      <c r="C81" s="22" t="s">
        <v>23</v>
      </c>
      <c r="D81" s="6">
        <v>60</v>
      </c>
      <c r="E81" s="6">
        <v>65</v>
      </c>
      <c r="F81" s="6">
        <v>55</v>
      </c>
      <c r="G81" s="6"/>
      <c r="H81" s="6">
        <v>50</v>
      </c>
      <c r="I81" s="6">
        <v>65</v>
      </c>
      <c r="J81" s="6">
        <v>70</v>
      </c>
      <c r="K81" s="6">
        <v>60</v>
      </c>
      <c r="L81" s="6">
        <f>SUM(D81:K81)</f>
        <v>425</v>
      </c>
      <c r="M81" s="3"/>
      <c r="N81" s="21"/>
    </row>
    <row r="82" spans="1:14" ht="15">
      <c r="A82" s="3"/>
      <c r="B82" s="18"/>
      <c r="C82" s="22" t="s">
        <v>21</v>
      </c>
      <c r="D82" s="6">
        <v>60</v>
      </c>
      <c r="E82" s="6">
        <v>90</v>
      </c>
      <c r="F82" s="6">
        <v>60</v>
      </c>
      <c r="G82" s="6"/>
      <c r="H82" s="6">
        <v>60</v>
      </c>
      <c r="I82" s="6">
        <v>30</v>
      </c>
      <c r="J82" s="6">
        <v>105</v>
      </c>
      <c r="K82" s="6">
        <v>60</v>
      </c>
      <c r="L82" s="6">
        <f>SUM(D82:K82)</f>
        <v>465</v>
      </c>
      <c r="M82" s="3"/>
      <c r="N82" s="21"/>
    </row>
    <row r="83" spans="1:14" ht="15">
      <c r="A83" s="3"/>
      <c r="B83" s="18"/>
      <c r="C83" s="8"/>
      <c r="D83" s="10"/>
      <c r="E83" s="10"/>
      <c r="F83" s="10"/>
      <c r="G83" s="10"/>
      <c r="H83" s="10"/>
      <c r="I83" s="10"/>
      <c r="J83" s="10"/>
      <c r="K83" s="10"/>
      <c r="L83" s="10"/>
      <c r="M83" s="3"/>
      <c r="N83" s="21"/>
    </row>
    <row r="84" spans="1:14" ht="15.75" thickBot="1">
      <c r="A84" s="3"/>
      <c r="B84" s="23"/>
      <c r="C84" s="24" t="s">
        <v>22</v>
      </c>
      <c r="D84" s="24">
        <f aca="true" t="shared" si="7" ref="D84:J84">SUM(D78:D82)</f>
        <v>250</v>
      </c>
      <c r="E84" s="24">
        <f t="shared" si="7"/>
        <v>275</v>
      </c>
      <c r="F84" s="24">
        <f t="shared" si="7"/>
        <v>310</v>
      </c>
      <c r="G84" s="24">
        <f t="shared" si="7"/>
        <v>0</v>
      </c>
      <c r="H84" s="24">
        <f t="shared" si="7"/>
        <v>140</v>
      </c>
      <c r="I84" s="24">
        <f t="shared" si="7"/>
        <v>215</v>
      </c>
      <c r="J84" s="24">
        <f t="shared" si="7"/>
        <v>285</v>
      </c>
      <c r="K84" s="24">
        <f>SUM(K78:K82)</f>
        <v>235</v>
      </c>
      <c r="L84" s="24">
        <f>SUM(L78:L82)</f>
        <v>1710</v>
      </c>
      <c r="M84" s="23"/>
      <c r="N84" s="21"/>
    </row>
    <row r="85" spans="1:14" ht="15.75" thickTop="1">
      <c r="A85" s="3"/>
      <c r="B85" s="1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16"/>
      <c r="N85" s="16"/>
    </row>
    <row r="86" spans="1:14" ht="15">
      <c r="A86" s="3"/>
      <c r="B86" s="1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16"/>
      <c r="N86" s="16"/>
    </row>
    <row r="87" spans="1:14" ht="15">
      <c r="A87" s="3"/>
      <c r="B87" s="1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16"/>
      <c r="N87" s="16"/>
    </row>
    <row r="88" spans="1:14" ht="15">
      <c r="A88" s="3"/>
      <c r="B88" s="1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16"/>
      <c r="N88" s="16"/>
    </row>
    <row r="89" spans="1:14" ht="19.5">
      <c r="A89" s="63" t="s">
        <v>0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1:14" ht="15">
      <c r="A90" s="3"/>
      <c r="B90" s="1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16"/>
      <c r="N90" s="16"/>
    </row>
    <row r="91" spans="1:14" ht="15">
      <c r="A91" s="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3"/>
      <c r="N91" s="3"/>
    </row>
    <row r="92" spans="1:14" ht="15">
      <c r="A92" s="3" t="s">
        <v>15</v>
      </c>
      <c r="B92" s="16"/>
      <c r="C92" s="16" t="s">
        <v>51</v>
      </c>
      <c r="D92" s="16"/>
      <c r="E92" s="16"/>
      <c r="F92" s="16"/>
      <c r="G92" s="16"/>
      <c r="H92" s="16"/>
      <c r="I92" s="16"/>
      <c r="J92" s="16"/>
      <c r="K92" s="16"/>
      <c r="L92" s="16"/>
      <c r="M92" s="3"/>
      <c r="N92" s="3"/>
    </row>
    <row r="93" spans="1:14" ht="15.75" thickBot="1">
      <c r="A93" s="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3"/>
    </row>
    <row r="94" spans="1:14" ht="15.75" thickTop="1">
      <c r="A94" s="3"/>
      <c r="B94" s="18"/>
      <c r="C94" s="19" t="s">
        <v>16</v>
      </c>
      <c r="D94" s="19" t="s">
        <v>5</v>
      </c>
      <c r="E94" s="19" t="s">
        <v>6</v>
      </c>
      <c r="F94" s="19" t="s">
        <v>7</v>
      </c>
      <c r="G94" s="19" t="s">
        <v>8</v>
      </c>
      <c r="H94" s="19" t="s">
        <v>9</v>
      </c>
      <c r="I94" s="19" t="s">
        <v>13</v>
      </c>
      <c r="J94" s="19" t="s">
        <v>14</v>
      </c>
      <c r="K94" s="19" t="s">
        <v>25</v>
      </c>
      <c r="L94" s="19" t="s">
        <v>17</v>
      </c>
      <c r="M94" s="25"/>
      <c r="N94" s="21"/>
    </row>
    <row r="95" spans="1:14" ht="15">
      <c r="A95" s="3"/>
      <c r="B95" s="18"/>
      <c r="C95" s="13" t="s">
        <v>52</v>
      </c>
      <c r="D95" s="6">
        <v>10</v>
      </c>
      <c r="E95" s="6">
        <v>20</v>
      </c>
      <c r="F95" s="6">
        <v>15</v>
      </c>
      <c r="G95" s="6"/>
      <c r="H95" s="6">
        <v>5</v>
      </c>
      <c r="I95" s="6">
        <v>35</v>
      </c>
      <c r="J95" s="6">
        <v>130</v>
      </c>
      <c r="K95" s="6">
        <v>40</v>
      </c>
      <c r="L95" s="6">
        <f aca="true" t="shared" si="8" ref="L95:L100">SUM(D95:K95)</f>
        <v>255</v>
      </c>
      <c r="M95" s="21"/>
      <c r="N95" s="21"/>
    </row>
    <row r="96" spans="1:14" ht="15">
      <c r="A96" s="3"/>
      <c r="B96" s="18"/>
      <c r="C96" s="13" t="s">
        <v>53</v>
      </c>
      <c r="D96" s="6">
        <v>10</v>
      </c>
      <c r="E96" s="6">
        <v>0</v>
      </c>
      <c r="F96" s="6"/>
      <c r="G96" s="6"/>
      <c r="H96" s="6"/>
      <c r="I96" s="6">
        <v>40</v>
      </c>
      <c r="J96" s="6">
        <v>15</v>
      </c>
      <c r="K96" s="6">
        <v>30</v>
      </c>
      <c r="L96" s="6">
        <f t="shared" si="8"/>
        <v>95</v>
      </c>
      <c r="M96" s="21"/>
      <c r="N96" s="21"/>
    </row>
    <row r="97" spans="1:14" ht="15">
      <c r="A97" s="3"/>
      <c r="B97" s="18"/>
      <c r="C97" s="13" t="s">
        <v>54</v>
      </c>
      <c r="D97" s="6">
        <v>10</v>
      </c>
      <c r="E97" s="6">
        <v>0</v>
      </c>
      <c r="F97" s="6">
        <v>0</v>
      </c>
      <c r="G97" s="6"/>
      <c r="H97" s="6">
        <v>5</v>
      </c>
      <c r="I97" s="6">
        <v>15</v>
      </c>
      <c r="J97" s="6">
        <v>0</v>
      </c>
      <c r="K97" s="6">
        <v>15</v>
      </c>
      <c r="L97" s="6">
        <f t="shared" si="8"/>
        <v>45</v>
      </c>
      <c r="M97" s="21"/>
      <c r="N97" s="21"/>
    </row>
    <row r="98" spans="1:14" ht="15">
      <c r="A98" s="3"/>
      <c r="B98" s="18"/>
      <c r="C98" s="13" t="s">
        <v>55</v>
      </c>
      <c r="D98" s="6">
        <v>0</v>
      </c>
      <c r="E98" s="6">
        <v>20</v>
      </c>
      <c r="F98" s="6">
        <v>0</v>
      </c>
      <c r="G98" s="6"/>
      <c r="H98" s="6">
        <v>0</v>
      </c>
      <c r="I98" s="6">
        <v>0</v>
      </c>
      <c r="J98" s="6">
        <v>15</v>
      </c>
      <c r="K98" s="6">
        <v>0</v>
      </c>
      <c r="L98" s="6">
        <f t="shared" si="8"/>
        <v>35</v>
      </c>
      <c r="M98" s="21"/>
      <c r="N98" s="21"/>
    </row>
    <row r="99" spans="1:14" ht="15">
      <c r="A99" s="3"/>
      <c r="B99" s="18"/>
      <c r="C99" s="13" t="s">
        <v>56</v>
      </c>
      <c r="D99" s="6"/>
      <c r="E99" s="6"/>
      <c r="F99" s="6">
        <v>0</v>
      </c>
      <c r="G99" s="6"/>
      <c r="H99" s="6">
        <v>0</v>
      </c>
      <c r="I99" s="6"/>
      <c r="J99" s="6"/>
      <c r="K99" s="6"/>
      <c r="L99" s="6">
        <f t="shared" si="8"/>
        <v>0</v>
      </c>
      <c r="M99" s="21"/>
      <c r="N99" s="21"/>
    </row>
    <row r="100" spans="1:14" ht="15">
      <c r="A100" s="3"/>
      <c r="B100" s="18"/>
      <c r="C100" s="13"/>
      <c r="D100" s="6"/>
      <c r="E100" s="6"/>
      <c r="F100" s="6"/>
      <c r="G100" s="6"/>
      <c r="H100" s="6"/>
      <c r="I100" s="6"/>
      <c r="J100" s="6"/>
      <c r="K100" s="6"/>
      <c r="L100" s="6">
        <f t="shared" si="8"/>
        <v>0</v>
      </c>
      <c r="M100" s="21"/>
      <c r="N100" s="21"/>
    </row>
    <row r="101" spans="1:14" ht="15">
      <c r="A101" s="3"/>
      <c r="B101" s="18"/>
      <c r="C101" s="8"/>
      <c r="D101" s="10"/>
      <c r="E101" s="10"/>
      <c r="F101" s="10"/>
      <c r="G101" s="10"/>
      <c r="H101" s="10"/>
      <c r="I101" s="10"/>
      <c r="J101" s="10"/>
      <c r="K101" s="10"/>
      <c r="L101" s="10"/>
      <c r="M101" s="21"/>
      <c r="N101" s="21"/>
    </row>
    <row r="102" spans="1:14" ht="15">
      <c r="A102" s="3"/>
      <c r="B102" s="18"/>
      <c r="C102" s="22" t="s">
        <v>18</v>
      </c>
      <c r="D102" s="6">
        <v>0</v>
      </c>
      <c r="E102" s="6">
        <v>10</v>
      </c>
      <c r="F102" s="6">
        <v>0</v>
      </c>
      <c r="G102" s="6"/>
      <c r="H102" s="6">
        <v>10</v>
      </c>
      <c r="I102" s="6">
        <v>5</v>
      </c>
      <c r="J102" s="6">
        <v>20</v>
      </c>
      <c r="K102" s="6">
        <v>25</v>
      </c>
      <c r="L102" s="6">
        <f>SUM(D102:K102)</f>
        <v>70</v>
      </c>
      <c r="M102" s="21"/>
      <c r="N102" s="21"/>
    </row>
    <row r="103" spans="1:14" ht="15">
      <c r="A103" s="3"/>
      <c r="B103" s="18"/>
      <c r="C103" s="22" t="s">
        <v>19</v>
      </c>
      <c r="D103" s="6">
        <v>30</v>
      </c>
      <c r="E103" s="6">
        <v>0</v>
      </c>
      <c r="F103" s="6">
        <v>0</v>
      </c>
      <c r="G103" s="6"/>
      <c r="H103" s="6">
        <v>0</v>
      </c>
      <c r="I103" s="6">
        <v>10</v>
      </c>
      <c r="J103" s="6">
        <v>50</v>
      </c>
      <c r="K103" s="6">
        <v>0</v>
      </c>
      <c r="L103" s="6">
        <f>SUM(D103:K103)</f>
        <v>90</v>
      </c>
      <c r="M103" s="21"/>
      <c r="N103" s="21"/>
    </row>
    <row r="104" spans="1:14" ht="15">
      <c r="A104" s="3"/>
      <c r="B104" s="18"/>
      <c r="C104" s="22" t="s">
        <v>20</v>
      </c>
      <c r="D104" s="6">
        <v>40</v>
      </c>
      <c r="E104" s="6">
        <v>10</v>
      </c>
      <c r="F104" s="6">
        <v>0</v>
      </c>
      <c r="G104" s="6"/>
      <c r="H104" s="6">
        <v>0</v>
      </c>
      <c r="I104" s="6">
        <v>30</v>
      </c>
      <c r="J104" s="6">
        <v>20</v>
      </c>
      <c r="K104" s="6">
        <v>10</v>
      </c>
      <c r="L104" s="6">
        <f>SUM(D104:K104)</f>
        <v>110</v>
      </c>
      <c r="M104" s="21"/>
      <c r="N104" s="21"/>
    </row>
    <row r="105" spans="1:14" ht="15">
      <c r="A105" s="3"/>
      <c r="B105" s="18"/>
      <c r="C105" s="22" t="s">
        <v>23</v>
      </c>
      <c r="D105" s="6">
        <v>45</v>
      </c>
      <c r="E105" s="6">
        <v>65</v>
      </c>
      <c r="F105" s="6">
        <v>40</v>
      </c>
      <c r="G105" s="6"/>
      <c r="H105" s="6">
        <v>50</v>
      </c>
      <c r="I105" s="6">
        <v>60</v>
      </c>
      <c r="J105" s="6">
        <v>60</v>
      </c>
      <c r="K105" s="6">
        <v>30</v>
      </c>
      <c r="L105" s="6">
        <f>SUM(D105:K105)</f>
        <v>350</v>
      </c>
      <c r="M105" s="21"/>
      <c r="N105" s="21"/>
    </row>
    <row r="106" spans="1:14" ht="15">
      <c r="A106" s="3"/>
      <c r="B106" s="18"/>
      <c r="C106" s="22" t="s">
        <v>21</v>
      </c>
      <c r="D106" s="6">
        <v>0</v>
      </c>
      <c r="E106" s="6">
        <v>30</v>
      </c>
      <c r="F106" s="6">
        <v>15</v>
      </c>
      <c r="G106" s="6"/>
      <c r="H106" s="6">
        <v>0</v>
      </c>
      <c r="I106" s="6">
        <v>75</v>
      </c>
      <c r="J106" s="6">
        <v>90</v>
      </c>
      <c r="K106" s="6">
        <v>60</v>
      </c>
      <c r="L106" s="6">
        <f>SUM(D106:K106)</f>
        <v>270</v>
      </c>
      <c r="M106" s="21"/>
      <c r="N106" s="21"/>
    </row>
    <row r="107" spans="1:14" ht="15">
      <c r="A107" s="3"/>
      <c r="B107" s="1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21"/>
      <c r="N107" s="21"/>
    </row>
    <row r="108" spans="1:14" ht="15.75" thickBot="1">
      <c r="A108" s="3"/>
      <c r="B108" s="23"/>
      <c r="C108" s="24" t="s">
        <v>22</v>
      </c>
      <c r="D108" s="24">
        <f aca="true" t="shared" si="9" ref="D108:J108">SUM(D102:D106)</f>
        <v>115</v>
      </c>
      <c r="E108" s="24">
        <f t="shared" si="9"/>
        <v>115</v>
      </c>
      <c r="F108" s="24">
        <f t="shared" si="9"/>
        <v>55</v>
      </c>
      <c r="G108" s="24">
        <f t="shared" si="9"/>
        <v>0</v>
      </c>
      <c r="H108" s="24">
        <f t="shared" si="9"/>
        <v>60</v>
      </c>
      <c r="I108" s="24">
        <f t="shared" si="9"/>
        <v>180</v>
      </c>
      <c r="J108" s="24">
        <f t="shared" si="9"/>
        <v>240</v>
      </c>
      <c r="K108" s="24">
        <f>SUM(K102:K106)</f>
        <v>125</v>
      </c>
      <c r="L108" s="24">
        <f>SUM(L102:L106)</f>
        <v>890</v>
      </c>
      <c r="M108" s="23"/>
      <c r="N108" s="21"/>
    </row>
    <row r="109" spans="1:14" ht="20.25" thickTop="1">
      <c r="A109" s="3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9.5">
      <c r="A110" s="3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9.5">
      <c r="A111" s="3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 t="s">
        <v>15</v>
      </c>
      <c r="B113" s="16"/>
      <c r="C113" s="16" t="s">
        <v>86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3"/>
      <c r="N113" s="3"/>
    </row>
    <row r="114" spans="1:14" ht="15.75" thickBot="1">
      <c r="A114" s="3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6"/>
    </row>
    <row r="115" spans="1:14" ht="15.75" thickTop="1">
      <c r="A115" s="3"/>
      <c r="B115" s="18"/>
      <c r="C115" s="19" t="s">
        <v>16</v>
      </c>
      <c r="D115" s="19" t="s">
        <v>5</v>
      </c>
      <c r="E115" s="19" t="s">
        <v>6</v>
      </c>
      <c r="F115" s="19" t="s">
        <v>7</v>
      </c>
      <c r="G115" s="19" t="s">
        <v>8</v>
      </c>
      <c r="H115" s="19" t="s">
        <v>9</v>
      </c>
      <c r="I115" s="19" t="s">
        <v>13</v>
      </c>
      <c r="J115" s="19" t="s">
        <v>14</v>
      </c>
      <c r="K115" s="19" t="s">
        <v>25</v>
      </c>
      <c r="L115" s="19" t="s">
        <v>17</v>
      </c>
      <c r="M115" s="25"/>
      <c r="N115" s="21"/>
    </row>
    <row r="116" spans="1:14" ht="15">
      <c r="A116" s="3"/>
      <c r="B116" s="18"/>
      <c r="C116" s="13" t="s">
        <v>87</v>
      </c>
      <c r="D116" s="6">
        <v>60</v>
      </c>
      <c r="E116" s="6">
        <v>5</v>
      </c>
      <c r="F116" s="6">
        <v>35</v>
      </c>
      <c r="G116" s="6"/>
      <c r="H116" s="6">
        <v>35</v>
      </c>
      <c r="I116" s="6">
        <v>10</v>
      </c>
      <c r="J116" s="6">
        <v>35</v>
      </c>
      <c r="K116" s="6">
        <v>10</v>
      </c>
      <c r="L116" s="6">
        <f aca="true" t="shared" si="10" ref="L116:L121">SUM(D116:K116)</f>
        <v>190</v>
      </c>
      <c r="M116" s="3"/>
      <c r="N116" s="21"/>
    </row>
    <row r="117" spans="1:14" ht="15">
      <c r="A117" s="3"/>
      <c r="B117" s="18"/>
      <c r="C117" s="13" t="s">
        <v>131</v>
      </c>
      <c r="D117" s="6">
        <v>15</v>
      </c>
      <c r="E117" s="6">
        <v>0</v>
      </c>
      <c r="F117" s="6">
        <v>5</v>
      </c>
      <c r="G117" s="6"/>
      <c r="H117" s="6">
        <v>40</v>
      </c>
      <c r="I117" s="6">
        <v>5</v>
      </c>
      <c r="J117" s="6">
        <v>15</v>
      </c>
      <c r="K117" s="6">
        <v>0</v>
      </c>
      <c r="L117" s="6">
        <f t="shared" si="10"/>
        <v>80</v>
      </c>
      <c r="M117" s="3"/>
      <c r="N117" s="21"/>
    </row>
    <row r="118" spans="1:14" ht="15">
      <c r="A118" s="3"/>
      <c r="B118" s="18"/>
      <c r="C118" s="13" t="s">
        <v>88</v>
      </c>
      <c r="D118" s="6">
        <v>0</v>
      </c>
      <c r="E118" s="6">
        <v>30</v>
      </c>
      <c r="F118" s="6">
        <v>10</v>
      </c>
      <c r="G118" s="6"/>
      <c r="H118" s="6">
        <v>5</v>
      </c>
      <c r="I118" s="6">
        <v>10</v>
      </c>
      <c r="J118" s="6">
        <v>25</v>
      </c>
      <c r="K118" s="6">
        <v>5</v>
      </c>
      <c r="L118" s="6">
        <f t="shared" si="10"/>
        <v>85</v>
      </c>
      <c r="M118" s="3"/>
      <c r="N118" s="21"/>
    </row>
    <row r="119" spans="1:14" ht="15">
      <c r="A119" s="3"/>
      <c r="B119" s="18"/>
      <c r="C119" s="13" t="s">
        <v>89</v>
      </c>
      <c r="D119" s="6">
        <v>90</v>
      </c>
      <c r="E119" s="6">
        <v>40</v>
      </c>
      <c r="F119" s="6">
        <v>10</v>
      </c>
      <c r="G119" s="6"/>
      <c r="H119" s="6">
        <v>30</v>
      </c>
      <c r="I119" s="6">
        <v>30</v>
      </c>
      <c r="J119" s="6">
        <v>35</v>
      </c>
      <c r="K119" s="6">
        <v>45</v>
      </c>
      <c r="L119" s="6">
        <f t="shared" si="10"/>
        <v>280</v>
      </c>
      <c r="M119" s="3"/>
      <c r="N119" s="21"/>
    </row>
    <row r="120" spans="1:14" ht="15">
      <c r="A120" s="3"/>
      <c r="B120" s="18"/>
      <c r="C120" s="13" t="s">
        <v>90</v>
      </c>
      <c r="D120" s="6"/>
      <c r="E120" s="6"/>
      <c r="F120" s="6"/>
      <c r="G120" s="6"/>
      <c r="H120" s="6"/>
      <c r="I120" s="6"/>
      <c r="J120" s="6"/>
      <c r="K120" s="6"/>
      <c r="L120" s="6">
        <f t="shared" si="10"/>
        <v>0</v>
      </c>
      <c r="M120" s="3"/>
      <c r="N120" s="21"/>
    </row>
    <row r="121" spans="1:14" ht="15">
      <c r="A121" s="3"/>
      <c r="B121" s="18"/>
      <c r="C121" s="13" t="s">
        <v>91</v>
      </c>
      <c r="D121" s="6"/>
      <c r="E121" s="6"/>
      <c r="F121" s="6"/>
      <c r="G121" s="6"/>
      <c r="H121" s="6"/>
      <c r="I121" s="6"/>
      <c r="J121" s="6"/>
      <c r="K121" s="6"/>
      <c r="L121" s="6">
        <f t="shared" si="10"/>
        <v>0</v>
      </c>
      <c r="M121" s="3"/>
      <c r="N121" s="21"/>
    </row>
    <row r="122" spans="1:14" ht="15">
      <c r="A122" s="3"/>
      <c r="B122" s="18"/>
      <c r="C122" s="8"/>
      <c r="D122" s="10"/>
      <c r="E122" s="10"/>
      <c r="F122" s="10"/>
      <c r="G122" s="10"/>
      <c r="H122" s="10"/>
      <c r="I122" s="10"/>
      <c r="J122" s="10"/>
      <c r="K122" s="10"/>
      <c r="L122" s="10"/>
      <c r="M122" s="3"/>
      <c r="N122" s="21"/>
    </row>
    <row r="123" spans="1:14" ht="15">
      <c r="A123" s="3"/>
      <c r="B123" s="18"/>
      <c r="C123" s="22" t="s">
        <v>18</v>
      </c>
      <c r="D123" s="6">
        <v>30</v>
      </c>
      <c r="E123" s="6">
        <v>15</v>
      </c>
      <c r="F123" s="6">
        <v>5</v>
      </c>
      <c r="G123" s="6"/>
      <c r="H123" s="6">
        <v>20</v>
      </c>
      <c r="I123" s="6">
        <v>20</v>
      </c>
      <c r="J123" s="6">
        <v>20</v>
      </c>
      <c r="K123" s="6">
        <v>10</v>
      </c>
      <c r="L123" s="6">
        <f>SUM(D123:K123)</f>
        <v>120</v>
      </c>
      <c r="M123" s="3"/>
      <c r="N123" s="21"/>
    </row>
    <row r="124" spans="1:14" ht="15">
      <c r="A124" s="3"/>
      <c r="B124" s="18"/>
      <c r="C124" s="22" t="s">
        <v>19</v>
      </c>
      <c r="D124" s="6">
        <v>60</v>
      </c>
      <c r="E124" s="6">
        <v>30</v>
      </c>
      <c r="F124" s="6">
        <v>40</v>
      </c>
      <c r="G124" s="6"/>
      <c r="H124" s="6">
        <v>30</v>
      </c>
      <c r="I124" s="6">
        <v>20</v>
      </c>
      <c r="J124" s="6">
        <v>0</v>
      </c>
      <c r="K124" s="6">
        <v>20</v>
      </c>
      <c r="L124" s="6">
        <f>SUM(D124:K124)</f>
        <v>200</v>
      </c>
      <c r="M124" s="3"/>
      <c r="N124" s="21"/>
    </row>
    <row r="125" spans="1:14" ht="15">
      <c r="A125" s="3"/>
      <c r="B125" s="18"/>
      <c r="C125" s="22" t="s">
        <v>20</v>
      </c>
      <c r="D125" s="6">
        <v>70</v>
      </c>
      <c r="E125" s="6">
        <v>30</v>
      </c>
      <c r="F125" s="6">
        <v>70</v>
      </c>
      <c r="G125" s="6"/>
      <c r="H125" s="6">
        <v>10</v>
      </c>
      <c r="I125" s="6">
        <v>20</v>
      </c>
      <c r="J125" s="6">
        <v>10</v>
      </c>
      <c r="K125" s="6">
        <v>30</v>
      </c>
      <c r="L125" s="6">
        <f>SUM(D125:K125)</f>
        <v>240</v>
      </c>
      <c r="M125" s="3"/>
      <c r="N125" s="21"/>
    </row>
    <row r="126" spans="1:14" ht="15">
      <c r="A126" s="3"/>
      <c r="B126" s="18"/>
      <c r="C126" s="22" t="s">
        <v>23</v>
      </c>
      <c r="D126" s="6">
        <v>60</v>
      </c>
      <c r="E126" s="6">
        <v>80</v>
      </c>
      <c r="F126" s="6">
        <v>50</v>
      </c>
      <c r="G126" s="6"/>
      <c r="H126" s="6">
        <v>55</v>
      </c>
      <c r="I126" s="6">
        <v>50</v>
      </c>
      <c r="J126" s="6">
        <v>60</v>
      </c>
      <c r="K126" s="6">
        <v>75</v>
      </c>
      <c r="L126" s="6">
        <f>SUM(D126:K126)</f>
        <v>430</v>
      </c>
      <c r="M126" s="3"/>
      <c r="N126" s="21"/>
    </row>
    <row r="127" spans="1:14" ht="15">
      <c r="A127" s="3"/>
      <c r="B127" s="18"/>
      <c r="C127" s="22" t="s">
        <v>21</v>
      </c>
      <c r="D127" s="6">
        <v>75</v>
      </c>
      <c r="E127" s="6">
        <v>30</v>
      </c>
      <c r="F127" s="6">
        <v>15</v>
      </c>
      <c r="G127" s="6"/>
      <c r="H127" s="6">
        <v>60</v>
      </c>
      <c r="I127" s="6">
        <v>15</v>
      </c>
      <c r="J127" s="6">
        <v>90</v>
      </c>
      <c r="K127" s="6">
        <v>30</v>
      </c>
      <c r="L127" s="6">
        <f>SUM(D127:K127)</f>
        <v>315</v>
      </c>
      <c r="M127" s="3"/>
      <c r="N127" s="21"/>
    </row>
    <row r="128" spans="1:14" ht="15">
      <c r="A128" s="3"/>
      <c r="B128" s="18"/>
      <c r="C128" s="8"/>
      <c r="D128" s="10"/>
      <c r="E128" s="10"/>
      <c r="F128" s="10"/>
      <c r="G128" s="10"/>
      <c r="H128" s="10"/>
      <c r="I128" s="10"/>
      <c r="J128" s="10"/>
      <c r="K128" s="10"/>
      <c r="L128" s="10"/>
      <c r="M128" s="3"/>
      <c r="N128" s="21"/>
    </row>
    <row r="129" spans="1:14" ht="15.75" thickBot="1">
      <c r="A129" s="3"/>
      <c r="B129" s="23"/>
      <c r="C129" s="24" t="s">
        <v>22</v>
      </c>
      <c r="D129" s="24">
        <f aca="true" t="shared" si="11" ref="D129:J129">SUM(D123:D127)</f>
        <v>295</v>
      </c>
      <c r="E129" s="24">
        <f t="shared" si="11"/>
        <v>185</v>
      </c>
      <c r="F129" s="24">
        <f t="shared" si="11"/>
        <v>180</v>
      </c>
      <c r="G129" s="24">
        <f t="shared" si="11"/>
        <v>0</v>
      </c>
      <c r="H129" s="24">
        <f t="shared" si="11"/>
        <v>175</v>
      </c>
      <c r="I129" s="24">
        <f t="shared" si="11"/>
        <v>125</v>
      </c>
      <c r="J129" s="24">
        <f t="shared" si="11"/>
        <v>180</v>
      </c>
      <c r="K129" s="24">
        <f>SUM(K123:K127)</f>
        <v>165</v>
      </c>
      <c r="L129" s="24">
        <f>SUM(L123:L127)</f>
        <v>1305</v>
      </c>
      <c r="M129" s="23"/>
      <c r="N129" s="21"/>
    </row>
    <row r="130" spans="1:14" ht="15.75" thickTop="1">
      <c r="A130" s="3"/>
      <c r="B130" s="1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16"/>
      <c r="N130" s="16"/>
    </row>
    <row r="131" spans="1:14" ht="15">
      <c r="A131" s="3"/>
      <c r="B131" s="1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16"/>
      <c r="N131" s="16"/>
    </row>
    <row r="132" spans="1:14" ht="15">
      <c r="A132" s="3"/>
      <c r="B132" s="1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16"/>
      <c r="N132" s="16"/>
    </row>
    <row r="133" spans="1:14" ht="19.5">
      <c r="A133" s="63" t="s">
        <v>0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1:14" ht="19.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 t="s">
        <v>15</v>
      </c>
      <c r="B135" s="16"/>
      <c r="C135" s="16" t="s">
        <v>124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3"/>
      <c r="N135" s="3"/>
    </row>
    <row r="136" spans="1:14" ht="15.75" thickBot="1">
      <c r="A136" s="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3"/>
    </row>
    <row r="137" spans="1:14" ht="15.75" thickTop="1">
      <c r="A137" s="3"/>
      <c r="B137" s="18"/>
      <c r="C137" s="19" t="s">
        <v>16</v>
      </c>
      <c r="D137" s="19" t="s">
        <v>5</v>
      </c>
      <c r="E137" s="19" t="s">
        <v>6</v>
      </c>
      <c r="F137" s="19" t="s">
        <v>7</v>
      </c>
      <c r="G137" s="19" t="s">
        <v>8</v>
      </c>
      <c r="H137" s="19" t="s">
        <v>9</v>
      </c>
      <c r="I137" s="19" t="s">
        <v>13</v>
      </c>
      <c r="J137" s="19" t="s">
        <v>14</v>
      </c>
      <c r="K137" s="19" t="s">
        <v>25</v>
      </c>
      <c r="L137" s="19" t="s">
        <v>17</v>
      </c>
      <c r="M137" s="34"/>
      <c r="N137" s="21"/>
    </row>
    <row r="138" spans="1:14" ht="15">
      <c r="A138" s="3"/>
      <c r="B138" s="18"/>
      <c r="C138" s="13" t="s">
        <v>29</v>
      </c>
      <c r="D138" s="6">
        <v>80</v>
      </c>
      <c r="E138" s="6">
        <v>75</v>
      </c>
      <c r="F138" s="6">
        <v>65</v>
      </c>
      <c r="G138" s="6"/>
      <c r="H138" s="6">
        <v>65</v>
      </c>
      <c r="I138" s="6">
        <v>60</v>
      </c>
      <c r="J138" s="6">
        <v>65</v>
      </c>
      <c r="K138" s="6">
        <v>25</v>
      </c>
      <c r="L138" s="6">
        <f aca="true" t="shared" si="12" ref="L138:L143">SUM(D138:K138)</f>
        <v>435</v>
      </c>
      <c r="M138" s="21"/>
      <c r="N138" s="21"/>
    </row>
    <row r="139" spans="1:14" ht="15">
      <c r="A139" s="3"/>
      <c r="B139" s="18"/>
      <c r="C139" s="13" t="s">
        <v>30</v>
      </c>
      <c r="D139" s="6">
        <v>35</v>
      </c>
      <c r="E139" s="6">
        <v>55</v>
      </c>
      <c r="F139" s="6">
        <v>50</v>
      </c>
      <c r="G139" s="6"/>
      <c r="H139" s="6">
        <v>40</v>
      </c>
      <c r="I139" s="6">
        <v>20</v>
      </c>
      <c r="J139" s="6">
        <v>40</v>
      </c>
      <c r="K139" s="6">
        <v>60</v>
      </c>
      <c r="L139" s="6">
        <f t="shared" si="12"/>
        <v>300</v>
      </c>
      <c r="M139" s="21"/>
      <c r="N139" s="21"/>
    </row>
    <row r="140" spans="1:14" ht="15">
      <c r="A140" s="3"/>
      <c r="B140" s="18"/>
      <c r="C140" s="13" t="s">
        <v>31</v>
      </c>
      <c r="D140" s="6">
        <v>30</v>
      </c>
      <c r="E140" s="6">
        <v>35</v>
      </c>
      <c r="F140" s="6">
        <v>15</v>
      </c>
      <c r="G140" s="6"/>
      <c r="H140" s="6">
        <v>65</v>
      </c>
      <c r="I140" s="6">
        <v>25</v>
      </c>
      <c r="J140" s="6">
        <v>20</v>
      </c>
      <c r="K140" s="6">
        <v>40</v>
      </c>
      <c r="L140" s="6">
        <f t="shared" si="12"/>
        <v>230</v>
      </c>
      <c r="M140" s="21"/>
      <c r="N140" s="21"/>
    </row>
    <row r="141" spans="1:14" ht="15">
      <c r="A141" s="3"/>
      <c r="B141" s="18"/>
      <c r="C141" s="13" t="s">
        <v>32</v>
      </c>
      <c r="D141" s="6">
        <v>10</v>
      </c>
      <c r="E141" s="6">
        <v>10</v>
      </c>
      <c r="F141" s="6">
        <v>0</v>
      </c>
      <c r="G141" s="6"/>
      <c r="H141" s="6">
        <v>5</v>
      </c>
      <c r="I141" s="6">
        <v>0</v>
      </c>
      <c r="J141" s="6">
        <v>15</v>
      </c>
      <c r="K141" s="6">
        <v>0</v>
      </c>
      <c r="L141" s="6">
        <f t="shared" si="12"/>
        <v>40</v>
      </c>
      <c r="M141" s="21"/>
      <c r="N141" s="21"/>
    </row>
    <row r="142" spans="1:14" ht="15">
      <c r="A142" s="3"/>
      <c r="B142" s="18"/>
      <c r="C142" s="13" t="s">
        <v>33</v>
      </c>
      <c r="D142" s="6"/>
      <c r="E142" s="6"/>
      <c r="F142" s="6"/>
      <c r="G142" s="6"/>
      <c r="H142" s="6"/>
      <c r="I142" s="6"/>
      <c r="J142" s="6"/>
      <c r="K142" s="6"/>
      <c r="L142" s="6">
        <f t="shared" si="12"/>
        <v>0</v>
      </c>
      <c r="M142" s="21"/>
      <c r="N142" s="21"/>
    </row>
    <row r="143" spans="1:14" ht="15">
      <c r="A143" s="3"/>
      <c r="B143" s="18"/>
      <c r="C143" s="13" t="s">
        <v>34</v>
      </c>
      <c r="D143" s="6"/>
      <c r="E143" s="6"/>
      <c r="F143" s="6"/>
      <c r="G143" s="6"/>
      <c r="H143" s="6"/>
      <c r="I143" s="6"/>
      <c r="J143" s="6"/>
      <c r="K143" s="6"/>
      <c r="L143" s="6">
        <f t="shared" si="12"/>
        <v>0</v>
      </c>
      <c r="M143" s="21"/>
      <c r="N143" s="21"/>
    </row>
    <row r="144" spans="1:14" ht="15">
      <c r="A144" s="3"/>
      <c r="B144" s="18"/>
      <c r="C144" s="8"/>
      <c r="D144" s="10"/>
      <c r="E144" s="10"/>
      <c r="F144" s="10"/>
      <c r="G144" s="10"/>
      <c r="H144" s="10"/>
      <c r="I144" s="10"/>
      <c r="J144" s="10"/>
      <c r="K144" s="10"/>
      <c r="L144" s="10"/>
      <c r="M144" s="21"/>
      <c r="N144" s="21"/>
    </row>
    <row r="145" spans="1:14" ht="15">
      <c r="A145" s="3"/>
      <c r="B145" s="18"/>
      <c r="C145" s="22" t="s">
        <v>18</v>
      </c>
      <c r="D145" s="6">
        <v>15</v>
      </c>
      <c r="E145" s="6">
        <v>30</v>
      </c>
      <c r="F145" s="6">
        <v>30</v>
      </c>
      <c r="G145" s="6"/>
      <c r="H145" s="6">
        <v>25</v>
      </c>
      <c r="I145" s="6">
        <v>30</v>
      </c>
      <c r="J145" s="6">
        <v>20</v>
      </c>
      <c r="K145" s="6">
        <v>30</v>
      </c>
      <c r="L145" s="6">
        <f>SUM(D145:K145)</f>
        <v>180</v>
      </c>
      <c r="M145" s="21"/>
      <c r="N145" s="21"/>
    </row>
    <row r="146" spans="1:14" ht="15">
      <c r="A146" s="3"/>
      <c r="B146" s="18"/>
      <c r="C146" s="22" t="s">
        <v>19</v>
      </c>
      <c r="D146" s="6">
        <v>50</v>
      </c>
      <c r="E146" s="6">
        <v>70</v>
      </c>
      <c r="F146" s="6">
        <v>40</v>
      </c>
      <c r="G146" s="6"/>
      <c r="H146" s="6">
        <v>60</v>
      </c>
      <c r="I146" s="6">
        <v>30</v>
      </c>
      <c r="J146" s="6">
        <v>60</v>
      </c>
      <c r="K146" s="6">
        <v>20</v>
      </c>
      <c r="L146" s="6">
        <f>SUM(D146:K146)</f>
        <v>330</v>
      </c>
      <c r="M146" s="21"/>
      <c r="N146" s="21"/>
    </row>
    <row r="147" spans="1:14" ht="15">
      <c r="A147" s="3"/>
      <c r="B147" s="18"/>
      <c r="C147" s="22" t="s">
        <v>20</v>
      </c>
      <c r="D147" s="6">
        <v>90</v>
      </c>
      <c r="E147" s="6">
        <v>130</v>
      </c>
      <c r="F147" s="6">
        <v>80</v>
      </c>
      <c r="G147" s="6"/>
      <c r="H147" s="6">
        <v>30</v>
      </c>
      <c r="I147" s="6">
        <v>30</v>
      </c>
      <c r="J147" s="6">
        <v>80</v>
      </c>
      <c r="K147" s="6">
        <v>40</v>
      </c>
      <c r="L147" s="6">
        <f>SUM(D147:K147)</f>
        <v>480</v>
      </c>
      <c r="M147" s="21"/>
      <c r="N147" s="21"/>
    </row>
    <row r="148" spans="1:14" ht="15">
      <c r="A148" s="3"/>
      <c r="B148" s="18"/>
      <c r="C148" s="22" t="s">
        <v>23</v>
      </c>
      <c r="D148" s="6">
        <v>70</v>
      </c>
      <c r="E148" s="6">
        <v>80</v>
      </c>
      <c r="F148" s="6">
        <v>50</v>
      </c>
      <c r="G148" s="6"/>
      <c r="H148" s="6">
        <v>70</v>
      </c>
      <c r="I148" s="6">
        <v>75</v>
      </c>
      <c r="J148" s="6">
        <v>65</v>
      </c>
      <c r="K148" s="6">
        <v>80</v>
      </c>
      <c r="L148" s="6">
        <f>SUM(D148:K148)</f>
        <v>490</v>
      </c>
      <c r="M148" s="21"/>
      <c r="N148" s="21"/>
    </row>
    <row r="149" spans="1:14" ht="15">
      <c r="A149" s="3"/>
      <c r="B149" s="18"/>
      <c r="C149" s="22" t="s">
        <v>21</v>
      </c>
      <c r="D149" s="6">
        <v>90</v>
      </c>
      <c r="E149" s="6">
        <v>75</v>
      </c>
      <c r="F149" s="6">
        <v>60</v>
      </c>
      <c r="G149" s="6"/>
      <c r="H149" s="6">
        <v>90</v>
      </c>
      <c r="I149" s="6">
        <v>45</v>
      </c>
      <c r="J149" s="6">
        <v>60</v>
      </c>
      <c r="K149" s="6">
        <v>75</v>
      </c>
      <c r="L149" s="6">
        <f>SUM(D149:K149)</f>
        <v>495</v>
      </c>
      <c r="M149" s="21"/>
      <c r="N149" s="21"/>
    </row>
    <row r="150" spans="1:14" ht="15">
      <c r="A150" s="3"/>
      <c r="B150" s="18"/>
      <c r="C150" s="8"/>
      <c r="D150" s="10"/>
      <c r="E150" s="10"/>
      <c r="F150" s="10"/>
      <c r="G150" s="10"/>
      <c r="H150" s="10"/>
      <c r="I150" s="10"/>
      <c r="J150" s="10"/>
      <c r="K150" s="10"/>
      <c r="L150" s="10"/>
      <c r="M150" s="21"/>
      <c r="N150" s="21"/>
    </row>
    <row r="151" spans="1:14" ht="15.75" thickBot="1">
      <c r="A151" s="3"/>
      <c r="B151" s="23"/>
      <c r="C151" s="24" t="s">
        <v>22</v>
      </c>
      <c r="D151" s="24">
        <f aca="true" t="shared" si="13" ref="D151:J151">SUM(D145:D149)</f>
        <v>315</v>
      </c>
      <c r="E151" s="24">
        <f t="shared" si="13"/>
        <v>385</v>
      </c>
      <c r="F151" s="24">
        <f t="shared" si="13"/>
        <v>260</v>
      </c>
      <c r="G151" s="24">
        <f t="shared" si="13"/>
        <v>0</v>
      </c>
      <c r="H151" s="24">
        <f t="shared" si="13"/>
        <v>275</v>
      </c>
      <c r="I151" s="24">
        <f t="shared" si="13"/>
        <v>210</v>
      </c>
      <c r="J151" s="24">
        <f t="shared" si="13"/>
        <v>285</v>
      </c>
      <c r="K151" s="24">
        <f>SUM(K145:K149)</f>
        <v>245</v>
      </c>
      <c r="L151" s="24">
        <f>SUM(L145:L149)</f>
        <v>1975</v>
      </c>
      <c r="M151" s="35"/>
      <c r="N151" s="21"/>
    </row>
    <row r="152" spans="1:14" ht="15.75" thickTop="1">
      <c r="A152" s="3"/>
      <c r="B152" s="1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16"/>
      <c r="N152" s="16"/>
    </row>
    <row r="153" spans="1:14" ht="15">
      <c r="A153" s="3"/>
      <c r="B153" s="1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16"/>
      <c r="N153" s="16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6"/>
      <c r="N154" s="16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 t="s">
        <v>15</v>
      </c>
      <c r="B156" s="16"/>
      <c r="C156" s="16" t="s">
        <v>92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3"/>
      <c r="N156" s="3"/>
    </row>
    <row r="157" spans="1:14" ht="15.75" thickBot="1">
      <c r="A157" s="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3"/>
    </row>
    <row r="158" spans="1:14" ht="15.75" thickTop="1">
      <c r="A158" s="3"/>
      <c r="B158" s="18"/>
      <c r="C158" s="19" t="s">
        <v>16</v>
      </c>
      <c r="D158" s="19" t="s">
        <v>5</v>
      </c>
      <c r="E158" s="19" t="s">
        <v>6</v>
      </c>
      <c r="F158" s="19" t="s">
        <v>7</v>
      </c>
      <c r="G158" s="19" t="s">
        <v>8</v>
      </c>
      <c r="H158" s="19" t="s">
        <v>9</v>
      </c>
      <c r="I158" s="19" t="s">
        <v>13</v>
      </c>
      <c r="J158" s="19" t="s">
        <v>14</v>
      </c>
      <c r="K158" s="19" t="s">
        <v>25</v>
      </c>
      <c r="L158" s="19" t="s">
        <v>17</v>
      </c>
      <c r="M158" s="34"/>
      <c r="N158" s="21"/>
    </row>
    <row r="159" spans="1:14" ht="15">
      <c r="A159" s="3"/>
      <c r="B159" s="18"/>
      <c r="C159" s="13" t="s">
        <v>93</v>
      </c>
      <c r="D159" s="6">
        <v>165</v>
      </c>
      <c r="E159" s="6">
        <v>185</v>
      </c>
      <c r="F159" s="6">
        <v>135</v>
      </c>
      <c r="G159" s="6"/>
      <c r="H159" s="6">
        <v>160</v>
      </c>
      <c r="I159" s="6">
        <v>95</v>
      </c>
      <c r="J159" s="6">
        <v>85</v>
      </c>
      <c r="K159" s="6">
        <v>130</v>
      </c>
      <c r="L159" s="6">
        <f aca="true" t="shared" si="14" ref="L159:L164">SUM(D159:K159)</f>
        <v>955</v>
      </c>
      <c r="M159" s="3"/>
      <c r="N159" s="21"/>
    </row>
    <row r="160" spans="1:14" ht="15">
      <c r="A160" s="3"/>
      <c r="B160" s="18"/>
      <c r="C160" s="13" t="s">
        <v>122</v>
      </c>
      <c r="D160" s="6">
        <v>25</v>
      </c>
      <c r="E160" s="6">
        <v>15</v>
      </c>
      <c r="F160" s="6">
        <v>20</v>
      </c>
      <c r="G160" s="6"/>
      <c r="H160" s="6">
        <v>0</v>
      </c>
      <c r="I160" s="6">
        <v>15</v>
      </c>
      <c r="J160" s="6">
        <v>15</v>
      </c>
      <c r="K160" s="6">
        <v>5</v>
      </c>
      <c r="L160" s="6">
        <f t="shared" si="14"/>
        <v>95</v>
      </c>
      <c r="M160" s="3"/>
      <c r="N160" s="21"/>
    </row>
    <row r="161" spans="1:14" ht="15">
      <c r="A161" s="3"/>
      <c r="B161" s="18"/>
      <c r="C161" s="13" t="s">
        <v>94</v>
      </c>
      <c r="D161" s="6">
        <v>0</v>
      </c>
      <c r="E161" s="6">
        <v>0</v>
      </c>
      <c r="F161" s="6">
        <v>0</v>
      </c>
      <c r="G161" s="6"/>
      <c r="H161" s="6">
        <v>0</v>
      </c>
      <c r="I161" s="6">
        <v>0</v>
      </c>
      <c r="J161" s="6">
        <v>0</v>
      </c>
      <c r="K161" s="6">
        <v>0</v>
      </c>
      <c r="L161" s="6">
        <f t="shared" si="14"/>
        <v>0</v>
      </c>
      <c r="M161" s="3"/>
      <c r="N161" s="21"/>
    </row>
    <row r="162" spans="1:14" ht="15">
      <c r="A162" s="3"/>
      <c r="B162" s="18"/>
      <c r="C162" s="13" t="s">
        <v>132</v>
      </c>
      <c r="D162" s="6">
        <v>0</v>
      </c>
      <c r="E162" s="6">
        <v>0</v>
      </c>
      <c r="F162" s="6">
        <v>0</v>
      </c>
      <c r="G162" s="6"/>
      <c r="H162" s="6">
        <v>0</v>
      </c>
      <c r="I162" s="6">
        <v>0</v>
      </c>
      <c r="J162" s="6">
        <v>0</v>
      </c>
      <c r="K162" s="6">
        <v>15</v>
      </c>
      <c r="L162" s="6">
        <f t="shared" si="14"/>
        <v>15</v>
      </c>
      <c r="M162" s="3"/>
      <c r="N162" s="21"/>
    </row>
    <row r="163" spans="1:14" ht="15">
      <c r="A163" s="3"/>
      <c r="B163" s="18"/>
      <c r="C163" s="13" t="s">
        <v>120</v>
      </c>
      <c r="D163" s="6"/>
      <c r="E163" s="6"/>
      <c r="F163" s="6"/>
      <c r="G163" s="6"/>
      <c r="H163" s="6"/>
      <c r="I163" s="6"/>
      <c r="J163" s="6"/>
      <c r="K163" s="6"/>
      <c r="L163" s="6">
        <f t="shared" si="14"/>
        <v>0</v>
      </c>
      <c r="M163" s="3"/>
      <c r="N163" s="21"/>
    </row>
    <row r="164" spans="1:14" ht="15">
      <c r="A164" s="3"/>
      <c r="B164" s="18"/>
      <c r="C164" s="13"/>
      <c r="D164" s="6"/>
      <c r="E164" s="6"/>
      <c r="F164" s="6"/>
      <c r="G164" s="6"/>
      <c r="H164" s="6"/>
      <c r="I164" s="6"/>
      <c r="J164" s="6"/>
      <c r="K164" s="6"/>
      <c r="L164" s="6">
        <f t="shared" si="14"/>
        <v>0</v>
      </c>
      <c r="M164" s="3"/>
      <c r="N164" s="21"/>
    </row>
    <row r="165" spans="1:14" ht="15">
      <c r="A165" s="3"/>
      <c r="B165" s="18"/>
      <c r="C165" s="8"/>
      <c r="D165" s="10"/>
      <c r="E165" s="10"/>
      <c r="F165" s="10"/>
      <c r="G165" s="10"/>
      <c r="H165" s="10"/>
      <c r="I165" s="10"/>
      <c r="J165" s="10"/>
      <c r="K165" s="10"/>
      <c r="L165" s="10"/>
      <c r="M165" s="3"/>
      <c r="N165" s="21"/>
    </row>
    <row r="166" spans="1:14" ht="15">
      <c r="A166" s="3"/>
      <c r="B166" s="18"/>
      <c r="C166" s="22" t="s">
        <v>18</v>
      </c>
      <c r="D166" s="6">
        <v>35</v>
      </c>
      <c r="E166" s="6">
        <v>35</v>
      </c>
      <c r="F166" s="6">
        <v>15</v>
      </c>
      <c r="G166" s="6"/>
      <c r="H166" s="6">
        <v>35</v>
      </c>
      <c r="I166" s="6">
        <v>25</v>
      </c>
      <c r="J166" s="6">
        <v>25</v>
      </c>
      <c r="K166" s="6">
        <v>30</v>
      </c>
      <c r="L166" s="6">
        <f>SUM(D166:K166)</f>
        <v>200</v>
      </c>
      <c r="M166" s="3"/>
      <c r="N166" s="21"/>
    </row>
    <row r="167" spans="1:14" ht="15">
      <c r="A167" s="3"/>
      <c r="B167" s="18"/>
      <c r="C167" s="22" t="s">
        <v>19</v>
      </c>
      <c r="D167" s="6">
        <v>50</v>
      </c>
      <c r="E167" s="6">
        <v>60</v>
      </c>
      <c r="F167" s="6">
        <v>50</v>
      </c>
      <c r="G167" s="6"/>
      <c r="H167" s="6">
        <v>50</v>
      </c>
      <c r="I167" s="6">
        <v>40</v>
      </c>
      <c r="J167" s="6">
        <v>30</v>
      </c>
      <c r="K167" s="6">
        <v>30</v>
      </c>
      <c r="L167" s="6">
        <f>SUM(D167:K167)</f>
        <v>310</v>
      </c>
      <c r="M167" s="3"/>
      <c r="N167" s="21"/>
    </row>
    <row r="168" spans="1:14" ht="15">
      <c r="A168" s="3"/>
      <c r="B168" s="18"/>
      <c r="C168" s="22" t="s">
        <v>20</v>
      </c>
      <c r="D168" s="6">
        <v>70</v>
      </c>
      <c r="E168" s="6">
        <v>140</v>
      </c>
      <c r="F168" s="6">
        <v>60</v>
      </c>
      <c r="G168" s="6"/>
      <c r="H168" s="6">
        <v>90</v>
      </c>
      <c r="I168" s="6">
        <v>60</v>
      </c>
      <c r="J168" s="6">
        <v>100</v>
      </c>
      <c r="K168" s="6">
        <v>50</v>
      </c>
      <c r="L168" s="6">
        <f>SUM(D168:K168)</f>
        <v>570</v>
      </c>
      <c r="M168" s="3"/>
      <c r="N168" s="21"/>
    </row>
    <row r="169" spans="1:14" ht="15">
      <c r="A169" s="3"/>
      <c r="B169" s="18"/>
      <c r="C169" s="22" t="s">
        <v>23</v>
      </c>
      <c r="D169" s="6">
        <v>55</v>
      </c>
      <c r="E169" s="6">
        <v>90</v>
      </c>
      <c r="F169" s="6">
        <v>80</v>
      </c>
      <c r="G169" s="6"/>
      <c r="H169" s="6">
        <v>70</v>
      </c>
      <c r="I169" s="6">
        <v>60</v>
      </c>
      <c r="J169" s="6">
        <v>75</v>
      </c>
      <c r="K169" s="6">
        <v>75</v>
      </c>
      <c r="L169" s="6">
        <f>SUM(D169:K169)</f>
        <v>505</v>
      </c>
      <c r="M169" s="3"/>
      <c r="N169" s="21"/>
    </row>
    <row r="170" spans="1:14" ht="15">
      <c r="A170" s="3"/>
      <c r="B170" s="18"/>
      <c r="C170" s="22" t="s">
        <v>21</v>
      </c>
      <c r="D170" s="6">
        <v>105</v>
      </c>
      <c r="E170" s="6">
        <v>105</v>
      </c>
      <c r="F170" s="6">
        <v>90</v>
      </c>
      <c r="G170" s="6"/>
      <c r="H170" s="6">
        <v>75</v>
      </c>
      <c r="I170" s="6">
        <v>45</v>
      </c>
      <c r="J170" s="6">
        <v>45</v>
      </c>
      <c r="K170" s="6">
        <v>90</v>
      </c>
      <c r="L170" s="6">
        <f>SUM(D170:K170)</f>
        <v>555</v>
      </c>
      <c r="M170" s="3"/>
      <c r="N170" s="21"/>
    </row>
    <row r="171" spans="1:14" ht="15">
      <c r="A171" s="3"/>
      <c r="B171" s="18"/>
      <c r="C171" s="8"/>
      <c r="D171" s="10"/>
      <c r="E171" s="10"/>
      <c r="F171" s="10"/>
      <c r="G171" s="10"/>
      <c r="H171" s="10"/>
      <c r="I171" s="10"/>
      <c r="J171" s="10"/>
      <c r="K171" s="10"/>
      <c r="L171" s="10"/>
      <c r="M171" s="3"/>
      <c r="N171" s="21"/>
    </row>
    <row r="172" spans="1:14" ht="15.75" thickBot="1">
      <c r="A172" s="3"/>
      <c r="B172" s="23"/>
      <c r="C172" s="24" t="s">
        <v>22</v>
      </c>
      <c r="D172" s="24">
        <f aca="true" t="shared" si="15" ref="D172:J172">SUM(D166:D170)</f>
        <v>315</v>
      </c>
      <c r="E172" s="24">
        <f t="shared" si="15"/>
        <v>430</v>
      </c>
      <c r="F172" s="24">
        <f t="shared" si="15"/>
        <v>295</v>
      </c>
      <c r="G172" s="24">
        <f t="shared" si="15"/>
        <v>0</v>
      </c>
      <c r="H172" s="24">
        <f t="shared" si="15"/>
        <v>320</v>
      </c>
      <c r="I172" s="24">
        <f t="shared" si="15"/>
        <v>230</v>
      </c>
      <c r="J172" s="24">
        <f t="shared" si="15"/>
        <v>275</v>
      </c>
      <c r="K172" s="24">
        <f>SUM(K166:K170)</f>
        <v>275</v>
      </c>
      <c r="L172" s="24">
        <f>SUM(L166:L170)</f>
        <v>2140</v>
      </c>
      <c r="M172" s="23"/>
      <c r="N172" s="21"/>
    </row>
    <row r="173" spans="1:14" ht="15.75" thickTop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6"/>
      <c r="N173" s="16"/>
    </row>
    <row r="174" spans="1:17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Q174" s="1"/>
    </row>
    <row r="175" spans="1:17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Q175" s="1"/>
    </row>
    <row r="176" spans="1:17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Q176" s="1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</sheetData>
  <mergeCells count="7">
    <mergeCell ref="A1:L1"/>
    <mergeCell ref="A133:N133"/>
    <mergeCell ref="A45:L45"/>
    <mergeCell ref="A2:L2"/>
    <mergeCell ref="A3:L3"/>
    <mergeCell ref="A5:L5"/>
    <mergeCell ref="A89:N89"/>
  </mergeCells>
  <printOptions/>
  <pageMargins left="0.75" right="0.5" top="1" bottom="1" header="0.5" footer="0.5"/>
  <pageSetup horizontalDpi="300" verticalDpi="300" orientation="portrait" scale="97" r:id="rId1"/>
  <headerFooter alignWithMargins="0">
    <oddFooter>&amp;R&amp;"Comic Sans MS,Regular"&amp;8Pool A,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3"/>
  <sheetViews>
    <sheetView zoomScaleSheetLayoutView="100" workbookViewId="0" topLeftCell="A1">
      <selection activeCell="C71" sqref="C71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5.7109375" style="0" customWidth="1"/>
    <col min="10" max="11" width="6.140625" style="0" customWidth="1"/>
    <col min="12" max="12" width="7.00390625" style="2" customWidth="1"/>
    <col min="13" max="13" width="0.42578125" style="0" customWidth="1"/>
    <col min="14" max="14" width="0.2890625" style="0" customWidth="1"/>
  </cols>
  <sheetData>
    <row r="1" spans="1:14" ht="19.5">
      <c r="A1" s="55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"/>
      <c r="N1" s="3"/>
    </row>
    <row r="2" spans="1:14" ht="19.5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"/>
      <c r="N2" s="3"/>
    </row>
    <row r="3" spans="1:14" ht="19.5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3"/>
      <c r="N3" s="3"/>
    </row>
    <row r="4" spans="1:14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3"/>
      <c r="N4" s="3"/>
    </row>
    <row r="5" spans="1:14" ht="19.5">
      <c r="A5" s="55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3"/>
      <c r="N5" s="3"/>
    </row>
    <row r="6" spans="1:14" ht="15">
      <c r="A6" s="3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"/>
      <c r="N6" s="3"/>
    </row>
    <row r="7" spans="1:14" ht="15">
      <c r="A7" s="3" t="s">
        <v>15</v>
      </c>
      <c r="B7" s="16"/>
      <c r="C7" s="16" t="s">
        <v>40</v>
      </c>
      <c r="D7" s="16"/>
      <c r="E7" s="16"/>
      <c r="F7" s="16"/>
      <c r="G7" s="16"/>
      <c r="H7" s="16"/>
      <c r="I7" s="16"/>
      <c r="J7" s="16"/>
      <c r="K7" s="16"/>
      <c r="L7" s="16"/>
      <c r="M7" s="3"/>
      <c r="N7" s="3"/>
    </row>
    <row r="8" spans="1:14" ht="15.75" thickBot="1">
      <c r="A8" s="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3"/>
    </row>
    <row r="9" spans="1:14" ht="15.75" thickTop="1">
      <c r="A9" s="3"/>
      <c r="B9" s="18"/>
      <c r="C9" s="19" t="s">
        <v>16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13</v>
      </c>
      <c r="J9" s="19" t="s">
        <v>14</v>
      </c>
      <c r="K9" s="19" t="s">
        <v>25</v>
      </c>
      <c r="L9" s="19" t="s">
        <v>17</v>
      </c>
      <c r="M9" s="20"/>
      <c r="N9" s="21"/>
    </row>
    <row r="10" spans="1:14" ht="15">
      <c r="A10" s="3"/>
      <c r="B10" s="18"/>
      <c r="C10" s="13" t="s">
        <v>125</v>
      </c>
      <c r="D10" s="6">
        <v>5</v>
      </c>
      <c r="E10" s="6">
        <v>20</v>
      </c>
      <c r="F10" s="6">
        <v>0</v>
      </c>
      <c r="G10" s="6">
        <v>15</v>
      </c>
      <c r="H10" s="6"/>
      <c r="I10" s="6"/>
      <c r="J10" s="6">
        <v>40</v>
      </c>
      <c r="K10" s="6">
        <v>15</v>
      </c>
      <c r="L10" s="6">
        <f aca="true" t="shared" si="0" ref="L10:L15">SUM(D10:K10)</f>
        <v>95</v>
      </c>
      <c r="M10" s="21"/>
      <c r="N10" s="21"/>
    </row>
    <row r="11" spans="1:14" ht="15">
      <c r="A11" s="3"/>
      <c r="B11" s="18"/>
      <c r="C11" s="13" t="s">
        <v>123</v>
      </c>
      <c r="D11" s="6">
        <v>5</v>
      </c>
      <c r="E11" s="6">
        <v>5</v>
      </c>
      <c r="F11" s="6">
        <v>20</v>
      </c>
      <c r="G11" s="6">
        <v>25</v>
      </c>
      <c r="H11" s="6"/>
      <c r="I11" s="6">
        <v>0</v>
      </c>
      <c r="J11" s="6">
        <v>15</v>
      </c>
      <c r="K11" s="6">
        <v>0</v>
      </c>
      <c r="L11" s="6">
        <f t="shared" si="0"/>
        <v>70</v>
      </c>
      <c r="M11" s="21"/>
      <c r="N11" s="21"/>
    </row>
    <row r="12" spans="1:14" ht="15">
      <c r="A12" s="3"/>
      <c r="B12" s="18"/>
      <c r="C12" s="13" t="s">
        <v>41</v>
      </c>
      <c r="D12" s="6">
        <v>0</v>
      </c>
      <c r="E12" s="6">
        <v>10</v>
      </c>
      <c r="F12" s="6">
        <v>10</v>
      </c>
      <c r="G12" s="6">
        <v>0</v>
      </c>
      <c r="H12" s="6"/>
      <c r="I12" s="6">
        <v>25</v>
      </c>
      <c r="J12" s="6">
        <v>0</v>
      </c>
      <c r="K12" s="6">
        <v>15</v>
      </c>
      <c r="L12" s="6">
        <f t="shared" si="0"/>
        <v>60</v>
      </c>
      <c r="M12" s="21"/>
      <c r="N12" s="21"/>
    </row>
    <row r="13" spans="1:14" ht="15">
      <c r="A13" s="3"/>
      <c r="B13" s="18"/>
      <c r="C13" s="13" t="s">
        <v>42</v>
      </c>
      <c r="D13" s="6"/>
      <c r="E13" s="6"/>
      <c r="F13" s="6">
        <v>0</v>
      </c>
      <c r="G13" s="6"/>
      <c r="H13" s="6"/>
      <c r="I13" s="6">
        <v>0</v>
      </c>
      <c r="J13" s="6"/>
      <c r="K13" s="6"/>
      <c r="L13" s="6">
        <f t="shared" si="0"/>
        <v>0</v>
      </c>
      <c r="M13" s="21"/>
      <c r="N13" s="21"/>
    </row>
    <row r="14" spans="1:14" ht="15">
      <c r="A14" s="3"/>
      <c r="B14" s="18"/>
      <c r="C14" s="13" t="s">
        <v>43</v>
      </c>
      <c r="D14" s="6">
        <v>40</v>
      </c>
      <c r="E14" s="6">
        <v>70</v>
      </c>
      <c r="F14" s="6">
        <v>30</v>
      </c>
      <c r="G14" s="6">
        <v>85</v>
      </c>
      <c r="H14" s="6"/>
      <c r="I14" s="6">
        <v>60</v>
      </c>
      <c r="J14" s="6">
        <v>75</v>
      </c>
      <c r="K14" s="6">
        <v>45</v>
      </c>
      <c r="L14" s="6">
        <f t="shared" si="0"/>
        <v>405</v>
      </c>
      <c r="M14" s="21"/>
      <c r="N14" s="21"/>
    </row>
    <row r="15" spans="1:14" ht="15">
      <c r="A15" s="3"/>
      <c r="B15" s="18"/>
      <c r="C15" s="13"/>
      <c r="D15" s="6"/>
      <c r="E15" s="6"/>
      <c r="F15" s="6"/>
      <c r="G15" s="6"/>
      <c r="H15" s="6"/>
      <c r="I15" s="6"/>
      <c r="J15" s="6"/>
      <c r="K15" s="6"/>
      <c r="L15" s="6">
        <f t="shared" si="0"/>
        <v>0</v>
      </c>
      <c r="M15" s="21"/>
      <c r="N15" s="21"/>
    </row>
    <row r="16" spans="1:14" ht="15">
      <c r="A16" s="3"/>
      <c r="B16" s="18"/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21"/>
      <c r="N16" s="21"/>
    </row>
    <row r="17" spans="1:14" ht="15">
      <c r="A17" s="3"/>
      <c r="B17" s="18"/>
      <c r="C17" s="22" t="s">
        <v>18</v>
      </c>
      <c r="D17" s="6">
        <v>15</v>
      </c>
      <c r="E17" s="6">
        <v>15</v>
      </c>
      <c r="F17" s="6">
        <v>5</v>
      </c>
      <c r="G17" s="6">
        <v>10</v>
      </c>
      <c r="H17" s="6"/>
      <c r="I17" s="6">
        <v>15</v>
      </c>
      <c r="J17" s="6">
        <v>5</v>
      </c>
      <c r="K17" s="6">
        <v>15</v>
      </c>
      <c r="L17" s="6">
        <f>SUM(D17:K17)</f>
        <v>80</v>
      </c>
      <c r="M17" s="21"/>
      <c r="N17" s="21"/>
    </row>
    <row r="18" spans="1:14" ht="15">
      <c r="A18" s="3"/>
      <c r="B18" s="18"/>
      <c r="C18" s="22" t="s">
        <v>19</v>
      </c>
      <c r="D18" s="6">
        <v>20</v>
      </c>
      <c r="E18" s="6">
        <v>30</v>
      </c>
      <c r="F18" s="6">
        <v>10</v>
      </c>
      <c r="G18" s="6">
        <v>40</v>
      </c>
      <c r="H18" s="6"/>
      <c r="I18" s="6">
        <v>40</v>
      </c>
      <c r="J18" s="6">
        <v>20</v>
      </c>
      <c r="K18" s="6">
        <v>0</v>
      </c>
      <c r="L18" s="6">
        <f>SUM(D18:K18)</f>
        <v>160</v>
      </c>
      <c r="M18" s="21"/>
      <c r="N18" s="21"/>
    </row>
    <row r="19" spans="1:14" ht="15">
      <c r="A19" s="3"/>
      <c r="B19" s="18"/>
      <c r="C19" s="22" t="s">
        <v>20</v>
      </c>
      <c r="D19" s="6">
        <v>30</v>
      </c>
      <c r="E19" s="6">
        <v>40</v>
      </c>
      <c r="F19" s="6">
        <v>10</v>
      </c>
      <c r="G19" s="6">
        <v>30</v>
      </c>
      <c r="H19" s="6"/>
      <c r="I19" s="6">
        <v>20</v>
      </c>
      <c r="J19" s="6">
        <v>30</v>
      </c>
      <c r="K19" s="6">
        <v>10</v>
      </c>
      <c r="L19" s="6">
        <f>SUM(D19:K19)</f>
        <v>170</v>
      </c>
      <c r="M19" s="21"/>
      <c r="N19" s="21"/>
    </row>
    <row r="20" spans="1:14" ht="15">
      <c r="A20" s="3"/>
      <c r="B20" s="18"/>
      <c r="C20" s="22" t="s">
        <v>23</v>
      </c>
      <c r="D20" s="6">
        <v>65</v>
      </c>
      <c r="E20" s="6">
        <v>55</v>
      </c>
      <c r="F20" s="6">
        <v>50</v>
      </c>
      <c r="G20" s="6">
        <v>90</v>
      </c>
      <c r="H20" s="6"/>
      <c r="I20" s="6">
        <v>55</v>
      </c>
      <c r="J20" s="6">
        <v>70</v>
      </c>
      <c r="K20" s="6">
        <v>40</v>
      </c>
      <c r="L20" s="6">
        <f>SUM(D20:K20)</f>
        <v>425</v>
      </c>
      <c r="M20" s="21"/>
      <c r="N20" s="21"/>
    </row>
    <row r="21" spans="1:14" ht="15">
      <c r="A21" s="3"/>
      <c r="B21" s="18"/>
      <c r="C21" s="22" t="s">
        <v>21</v>
      </c>
      <c r="D21" s="6">
        <v>15</v>
      </c>
      <c r="E21" s="6">
        <v>60</v>
      </c>
      <c r="F21" s="6">
        <v>45</v>
      </c>
      <c r="G21" s="6">
        <v>75</v>
      </c>
      <c r="H21" s="6"/>
      <c r="I21" s="6">
        <v>30</v>
      </c>
      <c r="J21" s="6">
        <v>105</v>
      </c>
      <c r="K21" s="6">
        <v>60</v>
      </c>
      <c r="L21" s="6">
        <f>SUM(D21:K21)</f>
        <v>390</v>
      </c>
      <c r="M21" s="21"/>
      <c r="N21" s="21"/>
    </row>
    <row r="22" spans="1:14" ht="15">
      <c r="A22" s="3"/>
      <c r="B22" s="18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21"/>
      <c r="N22" s="21"/>
    </row>
    <row r="23" spans="1:14" ht="15.75" thickBot="1">
      <c r="A23" s="3"/>
      <c r="B23" s="23"/>
      <c r="C23" s="24" t="s">
        <v>22</v>
      </c>
      <c r="D23" s="24">
        <f aca="true" t="shared" si="1" ref="D23:L23">SUM(D17:D21)</f>
        <v>145</v>
      </c>
      <c r="E23" s="24">
        <f t="shared" si="1"/>
        <v>200</v>
      </c>
      <c r="F23" s="24">
        <f t="shared" si="1"/>
        <v>120</v>
      </c>
      <c r="G23" s="24">
        <f t="shared" si="1"/>
        <v>245</v>
      </c>
      <c r="H23" s="24">
        <f t="shared" si="1"/>
        <v>0</v>
      </c>
      <c r="I23" s="24">
        <f t="shared" si="1"/>
        <v>160</v>
      </c>
      <c r="J23" s="24">
        <f t="shared" si="1"/>
        <v>230</v>
      </c>
      <c r="K23" s="24">
        <f t="shared" si="1"/>
        <v>125</v>
      </c>
      <c r="L23" s="24">
        <f t="shared" si="1"/>
        <v>1225</v>
      </c>
      <c r="M23" s="23"/>
      <c r="N23" s="21"/>
    </row>
    <row r="24" spans="1:14" ht="15.75" thickTop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6"/>
      <c r="M24" s="16"/>
      <c r="N24" s="16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6"/>
      <c r="M25" s="16"/>
      <c r="N25" s="16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6"/>
      <c r="M26" s="16"/>
      <c r="N26" s="16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6"/>
      <c r="M27" s="3"/>
      <c r="N27" s="3"/>
    </row>
    <row r="28" spans="1:14" ht="15">
      <c r="A28" s="3" t="s">
        <v>15</v>
      </c>
      <c r="B28" s="16"/>
      <c r="C28" s="16" t="s">
        <v>57</v>
      </c>
      <c r="D28" s="16"/>
      <c r="E28" s="16"/>
      <c r="F28" s="16"/>
      <c r="G28" s="16"/>
      <c r="H28" s="16"/>
      <c r="I28" s="16"/>
      <c r="J28" s="16"/>
      <c r="K28" s="16"/>
      <c r="L28" s="16"/>
      <c r="M28" s="3"/>
      <c r="N28" s="3"/>
    </row>
    <row r="29" spans="1:14" ht="15.75" thickBot="1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"/>
    </row>
    <row r="30" spans="1:14" ht="15.75" thickTop="1">
      <c r="A30" s="3"/>
      <c r="B30" s="18"/>
      <c r="C30" s="19" t="s">
        <v>16</v>
      </c>
      <c r="D30" s="19" t="s">
        <v>5</v>
      </c>
      <c r="E30" s="19" t="s">
        <v>6</v>
      </c>
      <c r="F30" s="19" t="s">
        <v>7</v>
      </c>
      <c r="G30" s="19" t="s">
        <v>8</v>
      </c>
      <c r="H30" s="19" t="s">
        <v>9</v>
      </c>
      <c r="I30" s="19" t="s">
        <v>13</v>
      </c>
      <c r="J30" s="19" t="s">
        <v>14</v>
      </c>
      <c r="K30" s="19" t="s">
        <v>25</v>
      </c>
      <c r="L30" s="19" t="s">
        <v>17</v>
      </c>
      <c r="M30" s="25"/>
      <c r="N30" s="21"/>
    </row>
    <row r="31" spans="1:14" ht="15">
      <c r="A31" s="3"/>
      <c r="B31" s="18"/>
      <c r="C31" s="13" t="s">
        <v>58</v>
      </c>
      <c r="D31" s="6">
        <v>85</v>
      </c>
      <c r="E31" s="6">
        <v>65</v>
      </c>
      <c r="F31" s="6">
        <v>70</v>
      </c>
      <c r="G31" s="6">
        <v>30</v>
      </c>
      <c r="H31" s="6"/>
      <c r="I31" s="6">
        <v>55</v>
      </c>
      <c r="J31" s="6">
        <v>90</v>
      </c>
      <c r="K31" s="6">
        <v>65</v>
      </c>
      <c r="L31" s="6">
        <f aca="true" t="shared" si="2" ref="L31:L36">SUM(D31:K31)</f>
        <v>460</v>
      </c>
      <c r="M31" s="3"/>
      <c r="N31" s="21"/>
    </row>
    <row r="32" spans="1:14" ht="15">
      <c r="A32" s="3"/>
      <c r="B32" s="18"/>
      <c r="C32" s="13" t="s">
        <v>59</v>
      </c>
      <c r="D32" s="6">
        <v>10</v>
      </c>
      <c r="E32" s="6">
        <v>0</v>
      </c>
      <c r="F32" s="6">
        <v>0</v>
      </c>
      <c r="G32" s="6">
        <v>0</v>
      </c>
      <c r="H32" s="6"/>
      <c r="I32" s="6">
        <v>0</v>
      </c>
      <c r="J32" s="6">
        <v>0</v>
      </c>
      <c r="K32" s="6">
        <v>0</v>
      </c>
      <c r="L32" s="6">
        <f t="shared" si="2"/>
        <v>10</v>
      </c>
      <c r="M32" s="3"/>
      <c r="N32" s="21"/>
    </row>
    <row r="33" spans="1:14" ht="15">
      <c r="A33" s="3"/>
      <c r="B33" s="18"/>
      <c r="C33" s="13" t="s">
        <v>60</v>
      </c>
      <c r="D33" s="6">
        <v>45</v>
      </c>
      <c r="E33" s="6">
        <v>40</v>
      </c>
      <c r="F33" s="6">
        <v>65</v>
      </c>
      <c r="G33" s="6">
        <v>15</v>
      </c>
      <c r="H33" s="6"/>
      <c r="I33" s="6">
        <v>45</v>
      </c>
      <c r="J33" s="6">
        <v>35</v>
      </c>
      <c r="K33" s="6">
        <v>0</v>
      </c>
      <c r="L33" s="6">
        <f t="shared" si="2"/>
        <v>245</v>
      </c>
      <c r="M33" s="3"/>
      <c r="N33" s="21"/>
    </row>
    <row r="34" spans="1:14" ht="15">
      <c r="A34" s="3"/>
      <c r="B34" s="18"/>
      <c r="C34" s="13" t="s">
        <v>61</v>
      </c>
      <c r="D34" s="6">
        <v>5</v>
      </c>
      <c r="E34" s="6">
        <v>35</v>
      </c>
      <c r="F34" s="6">
        <v>0</v>
      </c>
      <c r="G34" s="6">
        <v>15</v>
      </c>
      <c r="H34" s="6"/>
      <c r="I34" s="6">
        <v>5</v>
      </c>
      <c r="J34" s="6">
        <v>0</v>
      </c>
      <c r="K34" s="6"/>
      <c r="L34" s="6">
        <f t="shared" si="2"/>
        <v>60</v>
      </c>
      <c r="M34" s="3"/>
      <c r="N34" s="21"/>
    </row>
    <row r="35" spans="1:14" ht="15">
      <c r="A35" s="3"/>
      <c r="B35" s="18"/>
      <c r="C35" s="13" t="s">
        <v>62</v>
      </c>
      <c r="D35" s="6"/>
      <c r="E35" s="6"/>
      <c r="F35" s="6">
        <v>0</v>
      </c>
      <c r="G35" s="6"/>
      <c r="H35" s="6"/>
      <c r="I35" s="6"/>
      <c r="J35" s="6">
        <v>0</v>
      </c>
      <c r="K35" s="6">
        <v>0</v>
      </c>
      <c r="L35" s="6">
        <f t="shared" si="2"/>
        <v>0</v>
      </c>
      <c r="M35" s="3"/>
      <c r="N35" s="21"/>
    </row>
    <row r="36" spans="1:14" ht="15">
      <c r="A36" s="3"/>
      <c r="B36" s="18"/>
      <c r="C36" s="13" t="s">
        <v>63</v>
      </c>
      <c r="D36" s="6"/>
      <c r="E36" s="6">
        <v>0</v>
      </c>
      <c r="F36" s="6"/>
      <c r="G36" s="6">
        <v>15</v>
      </c>
      <c r="H36" s="6"/>
      <c r="I36" s="6"/>
      <c r="J36" s="6">
        <v>0</v>
      </c>
      <c r="K36" s="6">
        <v>15</v>
      </c>
      <c r="L36" s="6">
        <f t="shared" si="2"/>
        <v>30</v>
      </c>
      <c r="M36" s="3"/>
      <c r="N36" s="21"/>
    </row>
    <row r="37" spans="1:14" ht="15">
      <c r="A37" s="3"/>
      <c r="B37" s="18"/>
      <c r="C37" s="8"/>
      <c r="D37" s="10"/>
      <c r="E37" s="10"/>
      <c r="F37" s="10"/>
      <c r="G37" s="10"/>
      <c r="H37" s="10"/>
      <c r="I37" s="10"/>
      <c r="J37" s="10"/>
      <c r="K37" s="10"/>
      <c r="L37" s="10"/>
      <c r="M37" s="3"/>
      <c r="N37" s="21"/>
    </row>
    <row r="38" spans="1:14" ht="15">
      <c r="A38" s="3"/>
      <c r="B38" s="18"/>
      <c r="C38" s="22" t="s">
        <v>18</v>
      </c>
      <c r="D38" s="6">
        <v>20</v>
      </c>
      <c r="E38" s="6">
        <v>25</v>
      </c>
      <c r="F38" s="6">
        <v>15</v>
      </c>
      <c r="G38" s="6">
        <v>10</v>
      </c>
      <c r="H38" s="6"/>
      <c r="I38" s="6">
        <v>20</v>
      </c>
      <c r="J38" s="6">
        <v>30</v>
      </c>
      <c r="K38" s="6">
        <v>5</v>
      </c>
      <c r="L38" s="6">
        <f>SUM(D38:K38)</f>
        <v>125</v>
      </c>
      <c r="M38" s="3"/>
      <c r="N38" s="21"/>
    </row>
    <row r="39" spans="1:14" ht="15">
      <c r="A39" s="3"/>
      <c r="B39" s="18"/>
      <c r="C39" s="22" t="s">
        <v>19</v>
      </c>
      <c r="D39" s="6">
        <v>50</v>
      </c>
      <c r="E39" s="6">
        <v>40</v>
      </c>
      <c r="F39" s="6">
        <v>60</v>
      </c>
      <c r="G39" s="6">
        <v>20</v>
      </c>
      <c r="H39" s="6"/>
      <c r="I39" s="6">
        <v>40</v>
      </c>
      <c r="J39" s="6">
        <v>20</v>
      </c>
      <c r="K39" s="6">
        <v>0</v>
      </c>
      <c r="L39" s="6">
        <f>SUM(D39:K39)</f>
        <v>230</v>
      </c>
      <c r="M39" s="3"/>
      <c r="N39" s="21"/>
    </row>
    <row r="40" spans="1:14" ht="15">
      <c r="A40" s="3"/>
      <c r="B40" s="18"/>
      <c r="C40" s="22" t="s">
        <v>20</v>
      </c>
      <c r="D40" s="6">
        <v>60</v>
      </c>
      <c r="E40" s="6">
        <v>90</v>
      </c>
      <c r="F40" s="6">
        <v>50</v>
      </c>
      <c r="G40" s="6">
        <v>50</v>
      </c>
      <c r="H40" s="6"/>
      <c r="I40" s="6">
        <v>50</v>
      </c>
      <c r="J40" s="6">
        <v>50</v>
      </c>
      <c r="K40" s="6">
        <v>40</v>
      </c>
      <c r="L40" s="6">
        <f>SUM(D40:K40)</f>
        <v>390</v>
      </c>
      <c r="M40" s="3"/>
      <c r="N40" s="21"/>
    </row>
    <row r="41" spans="1:14" ht="15">
      <c r="A41" s="3"/>
      <c r="B41" s="18"/>
      <c r="C41" s="22" t="s">
        <v>23</v>
      </c>
      <c r="D41" s="6">
        <v>55</v>
      </c>
      <c r="E41" s="6">
        <v>70</v>
      </c>
      <c r="F41" s="6">
        <v>55</v>
      </c>
      <c r="G41" s="6">
        <v>95</v>
      </c>
      <c r="H41" s="6"/>
      <c r="I41" s="6">
        <v>50</v>
      </c>
      <c r="J41" s="6">
        <v>60</v>
      </c>
      <c r="K41" s="6">
        <v>50</v>
      </c>
      <c r="L41" s="6">
        <f>SUM(D41:K41)</f>
        <v>435</v>
      </c>
      <c r="M41" s="3"/>
      <c r="N41" s="21"/>
    </row>
    <row r="42" spans="1:14" ht="15">
      <c r="A42" s="3"/>
      <c r="B42" s="18"/>
      <c r="C42" s="22" t="s">
        <v>21</v>
      </c>
      <c r="D42" s="6">
        <v>75</v>
      </c>
      <c r="E42" s="6">
        <v>75</v>
      </c>
      <c r="F42" s="6">
        <v>60</v>
      </c>
      <c r="G42" s="6">
        <v>45</v>
      </c>
      <c r="H42" s="6"/>
      <c r="I42" s="6">
        <v>45</v>
      </c>
      <c r="J42" s="6">
        <v>75</v>
      </c>
      <c r="K42" s="6">
        <v>75</v>
      </c>
      <c r="L42" s="6">
        <f>SUM(D42:K42)</f>
        <v>450</v>
      </c>
      <c r="M42" s="3"/>
      <c r="N42" s="21"/>
    </row>
    <row r="43" spans="1:14" ht="15">
      <c r="A43" s="3"/>
      <c r="B43" s="18"/>
      <c r="C43" s="8"/>
      <c r="D43" s="10"/>
      <c r="E43" s="10"/>
      <c r="F43" s="10"/>
      <c r="G43" s="10"/>
      <c r="H43" s="10"/>
      <c r="I43" s="10"/>
      <c r="J43" s="10"/>
      <c r="K43" s="10"/>
      <c r="L43" s="10"/>
      <c r="M43" s="3"/>
      <c r="N43" s="21"/>
    </row>
    <row r="44" spans="1:14" ht="15.75" thickBot="1">
      <c r="A44" s="3"/>
      <c r="B44" s="23"/>
      <c r="C44" s="24" t="s">
        <v>22</v>
      </c>
      <c r="D44" s="24">
        <f aca="true" t="shared" si="3" ref="D44:L44">SUM(D38:D42)</f>
        <v>260</v>
      </c>
      <c r="E44" s="24">
        <f t="shared" si="3"/>
        <v>300</v>
      </c>
      <c r="F44" s="24">
        <f t="shared" si="3"/>
        <v>240</v>
      </c>
      <c r="G44" s="24">
        <f t="shared" si="3"/>
        <v>220</v>
      </c>
      <c r="H44" s="24">
        <f t="shared" si="3"/>
        <v>0</v>
      </c>
      <c r="I44" s="24">
        <f t="shared" si="3"/>
        <v>205</v>
      </c>
      <c r="J44" s="24">
        <f t="shared" si="3"/>
        <v>235</v>
      </c>
      <c r="K44" s="24">
        <f t="shared" si="3"/>
        <v>170</v>
      </c>
      <c r="L44" s="24">
        <f t="shared" si="3"/>
        <v>1630</v>
      </c>
      <c r="M44" s="23"/>
      <c r="N44" s="21"/>
    </row>
    <row r="45" spans="1:14" ht="20.25" thickTop="1">
      <c r="A45" s="55" t="s">
        <v>11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"/>
      <c r="N45" s="16"/>
    </row>
    <row r="46" spans="1:14" ht="15">
      <c r="A46" s="3"/>
      <c r="B46" s="1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6"/>
      <c r="N46" s="16"/>
    </row>
    <row r="47" spans="1:14" ht="15">
      <c r="A47" s="3" t="s">
        <v>15</v>
      </c>
      <c r="B47" s="16"/>
      <c r="C47" s="36" t="s">
        <v>74</v>
      </c>
      <c r="D47" s="26"/>
      <c r="E47" s="26"/>
      <c r="F47" s="26"/>
      <c r="G47" s="26"/>
      <c r="H47" s="26"/>
      <c r="I47" s="26"/>
      <c r="J47" s="26"/>
      <c r="K47" s="26"/>
      <c r="L47" s="26"/>
      <c r="M47" s="16"/>
      <c r="N47" s="16"/>
    </row>
    <row r="48" spans="1:14" ht="15.75" thickBot="1">
      <c r="A48" s="1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7"/>
      <c r="N48" s="16"/>
    </row>
    <row r="49" spans="1:14" ht="15.75" thickTop="1">
      <c r="A49" s="14"/>
      <c r="B49" s="28"/>
      <c r="C49" s="29" t="s">
        <v>16</v>
      </c>
      <c r="D49" s="29" t="s">
        <v>5</v>
      </c>
      <c r="E49" s="29" t="s">
        <v>6</v>
      </c>
      <c r="F49" s="29" t="s">
        <v>7</v>
      </c>
      <c r="G49" s="29" t="s">
        <v>8</v>
      </c>
      <c r="H49" s="29" t="s">
        <v>9</v>
      </c>
      <c r="I49" s="29" t="s">
        <v>13</v>
      </c>
      <c r="J49" s="30" t="s">
        <v>14</v>
      </c>
      <c r="K49" s="29" t="s">
        <v>25</v>
      </c>
      <c r="L49" s="19" t="s">
        <v>17</v>
      </c>
      <c r="M49" s="20"/>
      <c r="N49" s="21"/>
    </row>
    <row r="50" spans="1:14" ht="15">
      <c r="A50" s="3"/>
      <c r="B50" s="18"/>
      <c r="C50" s="31" t="s">
        <v>75</v>
      </c>
      <c r="D50" s="19">
        <v>15</v>
      </c>
      <c r="E50" s="19">
        <v>30</v>
      </c>
      <c r="F50" s="19">
        <v>50</v>
      </c>
      <c r="G50" s="19">
        <v>60</v>
      </c>
      <c r="H50" s="19"/>
      <c r="I50" s="19">
        <v>25</v>
      </c>
      <c r="J50" s="19">
        <v>45</v>
      </c>
      <c r="K50" s="19">
        <v>35</v>
      </c>
      <c r="L50" s="6">
        <f aca="true" t="shared" si="4" ref="L50:L55">SUM(D50:K50)</f>
        <v>260</v>
      </c>
      <c r="M50" s="25"/>
      <c r="N50" s="21"/>
    </row>
    <row r="51" spans="1:14" ht="15">
      <c r="A51" s="3"/>
      <c r="B51" s="18"/>
      <c r="C51" s="13" t="s">
        <v>76</v>
      </c>
      <c r="D51" s="6">
        <v>10</v>
      </c>
      <c r="E51" s="6">
        <v>80</v>
      </c>
      <c r="F51" s="6">
        <v>55</v>
      </c>
      <c r="G51" s="6">
        <v>25</v>
      </c>
      <c r="H51" s="6"/>
      <c r="I51" s="6">
        <v>60</v>
      </c>
      <c r="J51" s="6">
        <v>50</v>
      </c>
      <c r="K51" s="6">
        <v>70</v>
      </c>
      <c r="L51" s="6">
        <f t="shared" si="4"/>
        <v>350</v>
      </c>
      <c r="M51" s="21"/>
      <c r="N51" s="21"/>
    </row>
    <row r="52" spans="1:14" ht="15">
      <c r="A52" s="3"/>
      <c r="B52" s="18"/>
      <c r="C52" s="13" t="s">
        <v>77</v>
      </c>
      <c r="D52" s="6">
        <v>5</v>
      </c>
      <c r="E52" s="6">
        <v>25</v>
      </c>
      <c r="F52" s="6">
        <v>0</v>
      </c>
      <c r="G52" s="6">
        <v>30</v>
      </c>
      <c r="H52" s="6"/>
      <c r="I52" s="6">
        <v>0</v>
      </c>
      <c r="J52" s="6">
        <v>20</v>
      </c>
      <c r="K52" s="6">
        <v>0</v>
      </c>
      <c r="L52" s="6">
        <f t="shared" si="4"/>
        <v>80</v>
      </c>
      <c r="M52" s="21"/>
      <c r="N52" s="21"/>
    </row>
    <row r="53" spans="1:14" ht="15">
      <c r="A53" s="3"/>
      <c r="B53" s="18"/>
      <c r="C53" s="13" t="s">
        <v>78</v>
      </c>
      <c r="D53" s="6"/>
      <c r="E53" s="6"/>
      <c r="F53" s="6">
        <v>0</v>
      </c>
      <c r="G53" s="6">
        <v>0</v>
      </c>
      <c r="H53" s="6"/>
      <c r="I53" s="6">
        <v>25</v>
      </c>
      <c r="J53" s="6">
        <v>15</v>
      </c>
      <c r="K53" s="6">
        <v>15</v>
      </c>
      <c r="L53" s="6">
        <f t="shared" si="4"/>
        <v>55</v>
      </c>
      <c r="M53" s="21"/>
      <c r="N53" s="21"/>
    </row>
    <row r="54" spans="1:14" ht="15">
      <c r="A54" s="3"/>
      <c r="B54" s="18"/>
      <c r="C54" s="13" t="s">
        <v>126</v>
      </c>
      <c r="D54" s="6"/>
      <c r="E54" s="6"/>
      <c r="F54" s="6"/>
      <c r="G54" s="6"/>
      <c r="H54" s="6"/>
      <c r="I54" s="6"/>
      <c r="J54" s="6"/>
      <c r="K54" s="6">
        <v>10</v>
      </c>
      <c r="L54" s="6">
        <f t="shared" si="4"/>
        <v>10</v>
      </c>
      <c r="M54" s="21"/>
      <c r="N54" s="21"/>
    </row>
    <row r="55" spans="1:14" ht="15">
      <c r="A55" s="3"/>
      <c r="B55" s="18"/>
      <c r="C55" s="13" t="s">
        <v>127</v>
      </c>
      <c r="D55" s="6">
        <v>45</v>
      </c>
      <c r="E55" s="6">
        <v>10</v>
      </c>
      <c r="F55" s="6"/>
      <c r="G55" s="6">
        <v>30</v>
      </c>
      <c r="H55" s="6"/>
      <c r="I55" s="6"/>
      <c r="J55" s="6"/>
      <c r="K55" s="6"/>
      <c r="L55" s="6">
        <f t="shared" si="4"/>
        <v>85</v>
      </c>
      <c r="M55" s="21"/>
      <c r="N55" s="21"/>
    </row>
    <row r="56" spans="1:14" ht="15">
      <c r="A56" s="3"/>
      <c r="B56" s="18"/>
      <c r="C56" s="8"/>
      <c r="D56" s="10"/>
      <c r="E56" s="10"/>
      <c r="F56" s="10"/>
      <c r="G56" s="10"/>
      <c r="H56" s="10"/>
      <c r="I56" s="10"/>
      <c r="J56" s="10"/>
      <c r="K56" s="10"/>
      <c r="L56" s="10"/>
      <c r="M56" s="21"/>
      <c r="N56" s="21"/>
    </row>
    <row r="57" spans="1:14" ht="15">
      <c r="A57" s="3"/>
      <c r="B57" s="18"/>
      <c r="C57" s="22" t="s">
        <v>18</v>
      </c>
      <c r="D57" s="6">
        <v>20</v>
      </c>
      <c r="E57" s="6">
        <v>15</v>
      </c>
      <c r="F57" s="6">
        <v>15</v>
      </c>
      <c r="G57" s="6">
        <v>25</v>
      </c>
      <c r="H57" s="6"/>
      <c r="I57" s="6">
        <v>15</v>
      </c>
      <c r="J57" s="6">
        <v>20</v>
      </c>
      <c r="K57" s="6">
        <v>30</v>
      </c>
      <c r="L57" s="6">
        <f>SUM(D57:K57)</f>
        <v>140</v>
      </c>
      <c r="M57" s="21"/>
      <c r="N57" s="21"/>
    </row>
    <row r="58" spans="1:14" ht="15">
      <c r="A58" s="3"/>
      <c r="B58" s="18"/>
      <c r="C58" s="22" t="s">
        <v>19</v>
      </c>
      <c r="D58" s="6">
        <v>40</v>
      </c>
      <c r="E58" s="6">
        <v>40</v>
      </c>
      <c r="F58" s="6">
        <v>30</v>
      </c>
      <c r="G58" s="6">
        <v>30</v>
      </c>
      <c r="H58" s="6"/>
      <c r="I58" s="6">
        <v>20</v>
      </c>
      <c r="J58" s="6">
        <v>20</v>
      </c>
      <c r="K58" s="6">
        <v>40</v>
      </c>
      <c r="L58" s="6">
        <f>SUM(D58:K58)</f>
        <v>220</v>
      </c>
      <c r="M58" s="21"/>
      <c r="N58" s="21"/>
    </row>
    <row r="59" spans="1:15" ht="15">
      <c r="A59" s="3"/>
      <c r="B59" s="18"/>
      <c r="C59" s="22" t="s">
        <v>20</v>
      </c>
      <c r="D59" s="6">
        <v>70</v>
      </c>
      <c r="E59" s="6">
        <v>40</v>
      </c>
      <c r="F59" s="6">
        <v>40</v>
      </c>
      <c r="G59" s="6">
        <v>40</v>
      </c>
      <c r="H59" s="6"/>
      <c r="I59" s="6">
        <v>30</v>
      </c>
      <c r="J59" s="6">
        <v>20</v>
      </c>
      <c r="K59" s="6">
        <v>50</v>
      </c>
      <c r="L59" s="6">
        <f>SUM(D59:K59)</f>
        <v>290</v>
      </c>
      <c r="M59" s="21"/>
      <c r="N59" s="21"/>
      <c r="O59" s="1"/>
    </row>
    <row r="60" spans="1:14" ht="15">
      <c r="A60" s="3"/>
      <c r="B60" s="18"/>
      <c r="C60" s="22" t="s">
        <v>23</v>
      </c>
      <c r="D60" s="6">
        <v>75</v>
      </c>
      <c r="E60" s="6">
        <v>75</v>
      </c>
      <c r="F60" s="6">
        <v>45</v>
      </c>
      <c r="G60" s="6">
        <v>65</v>
      </c>
      <c r="H60" s="6"/>
      <c r="I60" s="6">
        <v>55</v>
      </c>
      <c r="J60" s="6">
        <v>60</v>
      </c>
      <c r="K60" s="6">
        <v>35</v>
      </c>
      <c r="L60" s="6">
        <f>SUM(D60:K60)</f>
        <v>410</v>
      </c>
      <c r="M60" s="21"/>
      <c r="N60" s="21"/>
    </row>
    <row r="61" spans="1:14" ht="15">
      <c r="A61" s="3"/>
      <c r="B61" s="18"/>
      <c r="C61" s="22" t="s">
        <v>21</v>
      </c>
      <c r="D61" s="6">
        <v>15</v>
      </c>
      <c r="E61" s="6">
        <v>90</v>
      </c>
      <c r="F61" s="6">
        <v>60</v>
      </c>
      <c r="G61" s="6">
        <v>90</v>
      </c>
      <c r="H61" s="6"/>
      <c r="I61" s="6">
        <v>75</v>
      </c>
      <c r="J61" s="6">
        <v>90</v>
      </c>
      <c r="K61" s="6">
        <v>60</v>
      </c>
      <c r="L61" s="6">
        <f>SUM(D61:K61)</f>
        <v>480</v>
      </c>
      <c r="M61" s="21"/>
      <c r="N61" s="21"/>
    </row>
    <row r="62" spans="1:14" ht="15">
      <c r="A62" s="3"/>
      <c r="B62" s="18"/>
      <c r="C62" s="8"/>
      <c r="D62" s="10"/>
      <c r="E62" s="10"/>
      <c r="F62" s="10"/>
      <c r="G62" s="10"/>
      <c r="H62" s="10"/>
      <c r="I62" s="10"/>
      <c r="J62" s="10"/>
      <c r="K62" s="10"/>
      <c r="L62" s="10"/>
      <c r="M62" s="21"/>
      <c r="N62" s="21"/>
    </row>
    <row r="63" spans="1:14" ht="15.75" thickBot="1">
      <c r="A63" s="3"/>
      <c r="B63" s="23"/>
      <c r="C63" s="24" t="s">
        <v>22</v>
      </c>
      <c r="D63" s="24">
        <f aca="true" t="shared" si="5" ref="D63:L63">SUM(D57:D61)</f>
        <v>220</v>
      </c>
      <c r="E63" s="24">
        <f t="shared" si="5"/>
        <v>260</v>
      </c>
      <c r="F63" s="24">
        <f t="shared" si="5"/>
        <v>190</v>
      </c>
      <c r="G63" s="24">
        <f t="shared" si="5"/>
        <v>250</v>
      </c>
      <c r="H63" s="24">
        <f t="shared" si="5"/>
        <v>0</v>
      </c>
      <c r="I63" s="24">
        <f t="shared" si="5"/>
        <v>195</v>
      </c>
      <c r="J63" s="24">
        <f t="shared" si="5"/>
        <v>210</v>
      </c>
      <c r="K63" s="24">
        <f t="shared" si="5"/>
        <v>215</v>
      </c>
      <c r="L63" s="24">
        <f t="shared" si="5"/>
        <v>1540</v>
      </c>
      <c r="M63" s="23"/>
      <c r="N63" s="21"/>
    </row>
    <row r="64" spans="1:14" ht="15.75" thickTop="1">
      <c r="A64" s="3"/>
      <c r="B64" s="1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16"/>
      <c r="N64" s="16"/>
    </row>
    <row r="65" spans="1:14" ht="15">
      <c r="A65" s="3"/>
      <c r="B65" s="1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16"/>
      <c r="N65" s="16"/>
    </row>
    <row r="66" spans="1:14" ht="15">
      <c r="A66" s="3"/>
      <c r="B66" s="1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16"/>
      <c r="N66" s="16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 t="s">
        <v>15</v>
      </c>
      <c r="B68" s="16"/>
      <c r="C68" s="16" t="s">
        <v>64</v>
      </c>
      <c r="D68" s="16"/>
      <c r="E68" s="16"/>
      <c r="F68" s="16"/>
      <c r="G68" s="16"/>
      <c r="H68" s="16"/>
      <c r="I68" s="16"/>
      <c r="J68" s="16"/>
      <c r="K68" s="16"/>
      <c r="L68" s="16"/>
      <c r="M68" s="3"/>
      <c r="N68" s="3"/>
    </row>
    <row r="69" spans="1:14" ht="15.75" thickBot="1">
      <c r="A69" s="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6"/>
    </row>
    <row r="70" spans="1:14" ht="15.75" thickTop="1">
      <c r="A70" s="3"/>
      <c r="B70" s="18"/>
      <c r="C70" s="19" t="s">
        <v>16</v>
      </c>
      <c r="D70" s="19" t="s">
        <v>5</v>
      </c>
      <c r="E70" s="19" t="s">
        <v>6</v>
      </c>
      <c r="F70" s="19" t="s">
        <v>7</v>
      </c>
      <c r="G70" s="19" t="s">
        <v>8</v>
      </c>
      <c r="H70" s="19" t="s">
        <v>9</v>
      </c>
      <c r="I70" s="19" t="s">
        <v>13</v>
      </c>
      <c r="J70" s="19" t="s">
        <v>14</v>
      </c>
      <c r="K70" s="19" t="s">
        <v>25</v>
      </c>
      <c r="L70" s="19" t="s">
        <v>17</v>
      </c>
      <c r="M70" s="31"/>
      <c r="N70" s="21"/>
    </row>
    <row r="71" spans="1:14" ht="15">
      <c r="A71" s="3"/>
      <c r="B71" s="18"/>
      <c r="C71" s="13" t="s">
        <v>133</v>
      </c>
      <c r="D71" s="6">
        <v>125</v>
      </c>
      <c r="E71" s="6">
        <v>70</v>
      </c>
      <c r="F71" s="6">
        <v>90</v>
      </c>
      <c r="G71" s="6">
        <v>105</v>
      </c>
      <c r="H71" s="6"/>
      <c r="I71" s="6">
        <v>55</v>
      </c>
      <c r="J71" s="6">
        <v>75</v>
      </c>
      <c r="K71" s="6">
        <v>80</v>
      </c>
      <c r="L71" s="6">
        <f aca="true" t="shared" si="6" ref="L71:L76">SUM(D71:K71)</f>
        <v>600</v>
      </c>
      <c r="M71" s="3"/>
      <c r="N71" s="21"/>
    </row>
    <row r="72" spans="1:14" ht="15">
      <c r="A72" s="3"/>
      <c r="B72" s="18"/>
      <c r="C72" s="13" t="s">
        <v>65</v>
      </c>
      <c r="D72" s="6">
        <v>5</v>
      </c>
      <c r="E72" s="6">
        <v>35</v>
      </c>
      <c r="F72" s="6">
        <v>0</v>
      </c>
      <c r="G72" s="6">
        <v>0</v>
      </c>
      <c r="H72" s="6"/>
      <c r="I72" s="6">
        <v>15</v>
      </c>
      <c r="J72" s="6">
        <v>0</v>
      </c>
      <c r="K72" s="6">
        <v>10</v>
      </c>
      <c r="L72" s="6">
        <f t="shared" si="6"/>
        <v>65</v>
      </c>
      <c r="M72" s="3"/>
      <c r="N72" s="21"/>
    </row>
    <row r="73" spans="1:14" ht="15">
      <c r="A73" s="3"/>
      <c r="B73" s="18"/>
      <c r="C73" s="13" t="s">
        <v>128</v>
      </c>
      <c r="D73" s="6"/>
      <c r="E73" s="6"/>
      <c r="F73" s="6"/>
      <c r="G73" s="6">
        <v>0</v>
      </c>
      <c r="H73" s="6"/>
      <c r="I73" s="6"/>
      <c r="J73" s="6"/>
      <c r="K73" s="6"/>
      <c r="L73" s="6">
        <f t="shared" si="6"/>
        <v>0</v>
      </c>
      <c r="M73" s="3"/>
      <c r="N73" s="21"/>
    </row>
    <row r="74" spans="1:14" ht="15">
      <c r="A74" s="3"/>
      <c r="B74" s="18"/>
      <c r="C74" s="13" t="s">
        <v>66</v>
      </c>
      <c r="D74" s="6">
        <v>35</v>
      </c>
      <c r="E74" s="6">
        <v>20</v>
      </c>
      <c r="F74" s="6">
        <v>20</v>
      </c>
      <c r="G74" s="6">
        <v>10</v>
      </c>
      <c r="H74" s="6"/>
      <c r="I74" s="6">
        <v>25</v>
      </c>
      <c r="J74" s="6">
        <v>10</v>
      </c>
      <c r="K74" s="6">
        <v>25</v>
      </c>
      <c r="L74" s="6">
        <f t="shared" si="6"/>
        <v>145</v>
      </c>
      <c r="M74" s="3"/>
      <c r="N74" s="21"/>
    </row>
    <row r="75" spans="1:14" ht="15">
      <c r="A75" s="3"/>
      <c r="B75" s="18"/>
      <c r="C75" s="13" t="s">
        <v>67</v>
      </c>
      <c r="D75" s="6">
        <v>20</v>
      </c>
      <c r="E75" s="6">
        <v>10</v>
      </c>
      <c r="F75" s="6">
        <v>30</v>
      </c>
      <c r="G75" s="6">
        <v>15</v>
      </c>
      <c r="H75" s="6"/>
      <c r="I75" s="6">
        <v>10</v>
      </c>
      <c r="J75" s="6">
        <v>15</v>
      </c>
      <c r="K75" s="6">
        <v>25</v>
      </c>
      <c r="L75" s="6">
        <f t="shared" si="6"/>
        <v>125</v>
      </c>
      <c r="M75" s="3"/>
      <c r="N75" s="21"/>
    </row>
    <row r="76" spans="1:14" ht="15">
      <c r="A76" s="3"/>
      <c r="B76" s="18"/>
      <c r="C76" s="13" t="s">
        <v>68</v>
      </c>
      <c r="D76" s="6"/>
      <c r="E76" s="6"/>
      <c r="F76" s="6"/>
      <c r="G76" s="6">
        <v>15</v>
      </c>
      <c r="H76" s="6"/>
      <c r="I76" s="6"/>
      <c r="J76" s="6"/>
      <c r="K76" s="6"/>
      <c r="L76" s="6">
        <f t="shared" si="6"/>
        <v>15</v>
      </c>
      <c r="M76" s="3"/>
      <c r="N76" s="21"/>
    </row>
    <row r="77" spans="1:14" ht="15">
      <c r="A77" s="3"/>
      <c r="B77" s="18"/>
      <c r="C77" s="8"/>
      <c r="D77" s="10"/>
      <c r="E77" s="10"/>
      <c r="F77" s="10"/>
      <c r="G77" s="10"/>
      <c r="H77" s="10"/>
      <c r="I77" s="10"/>
      <c r="J77" s="10"/>
      <c r="K77" s="10"/>
      <c r="L77" s="10"/>
      <c r="M77" s="3"/>
      <c r="N77" s="21"/>
    </row>
    <row r="78" spans="1:14" ht="15">
      <c r="A78" s="3"/>
      <c r="B78" s="18"/>
      <c r="C78" s="22" t="s">
        <v>18</v>
      </c>
      <c r="D78" s="6">
        <v>30</v>
      </c>
      <c r="E78" s="6">
        <v>20</v>
      </c>
      <c r="F78" s="6">
        <v>20</v>
      </c>
      <c r="G78" s="6">
        <v>25</v>
      </c>
      <c r="H78" s="6"/>
      <c r="I78" s="6">
        <v>10</v>
      </c>
      <c r="J78" s="6">
        <v>20</v>
      </c>
      <c r="K78" s="6">
        <v>35</v>
      </c>
      <c r="L78" s="6">
        <f>SUM(D78:K78)</f>
        <v>160</v>
      </c>
      <c r="M78" s="3"/>
      <c r="N78" s="21"/>
    </row>
    <row r="79" spans="1:14" ht="15">
      <c r="A79" s="3"/>
      <c r="B79" s="18"/>
      <c r="C79" s="22" t="s">
        <v>19</v>
      </c>
      <c r="D79" s="6">
        <v>50</v>
      </c>
      <c r="E79" s="6">
        <v>70</v>
      </c>
      <c r="F79" s="6">
        <v>60</v>
      </c>
      <c r="G79" s="6">
        <v>60</v>
      </c>
      <c r="H79" s="6"/>
      <c r="I79" s="6">
        <v>50</v>
      </c>
      <c r="J79" s="6">
        <v>20</v>
      </c>
      <c r="K79" s="6">
        <v>60</v>
      </c>
      <c r="L79" s="6">
        <f>SUM(D79:K79)</f>
        <v>370</v>
      </c>
      <c r="M79" s="3"/>
      <c r="N79" s="21"/>
    </row>
    <row r="80" spans="1:14" ht="15">
      <c r="A80" s="3"/>
      <c r="B80" s="18"/>
      <c r="C80" s="22" t="s">
        <v>20</v>
      </c>
      <c r="D80" s="6">
        <v>90</v>
      </c>
      <c r="E80" s="6">
        <v>140</v>
      </c>
      <c r="F80" s="6">
        <v>70</v>
      </c>
      <c r="G80" s="6">
        <v>140</v>
      </c>
      <c r="H80" s="6"/>
      <c r="I80" s="6">
        <v>80</v>
      </c>
      <c r="J80" s="6">
        <v>50</v>
      </c>
      <c r="K80" s="6">
        <v>60</v>
      </c>
      <c r="L80" s="6">
        <f>SUM(D80:K80)</f>
        <v>630</v>
      </c>
      <c r="M80" s="3"/>
      <c r="N80" s="21"/>
    </row>
    <row r="81" spans="1:14" ht="15">
      <c r="A81" s="3"/>
      <c r="B81" s="18"/>
      <c r="C81" s="22" t="s">
        <v>23</v>
      </c>
      <c r="D81" s="6">
        <v>75</v>
      </c>
      <c r="E81" s="6">
        <v>80</v>
      </c>
      <c r="F81" s="6">
        <v>45</v>
      </c>
      <c r="G81" s="6">
        <v>80</v>
      </c>
      <c r="H81" s="6"/>
      <c r="I81" s="6">
        <v>70</v>
      </c>
      <c r="J81" s="6">
        <v>80</v>
      </c>
      <c r="K81" s="6">
        <v>65</v>
      </c>
      <c r="L81" s="6">
        <f>SUM(D81:K81)</f>
        <v>495</v>
      </c>
      <c r="M81" s="3"/>
      <c r="N81" s="21"/>
    </row>
    <row r="82" spans="1:14" ht="15">
      <c r="A82" s="3"/>
      <c r="B82" s="18"/>
      <c r="C82" s="22" t="s">
        <v>21</v>
      </c>
      <c r="D82" s="6">
        <v>105</v>
      </c>
      <c r="E82" s="6">
        <v>45</v>
      </c>
      <c r="F82" s="6">
        <v>60</v>
      </c>
      <c r="G82" s="6">
        <v>60</v>
      </c>
      <c r="H82" s="6"/>
      <c r="I82" s="6">
        <v>45</v>
      </c>
      <c r="J82" s="6">
        <v>60</v>
      </c>
      <c r="K82" s="6">
        <v>45</v>
      </c>
      <c r="L82" s="6">
        <f>SUM(D82:K82)</f>
        <v>420</v>
      </c>
      <c r="M82" s="3"/>
      <c r="N82" s="21"/>
    </row>
    <row r="83" spans="1:14" ht="15">
      <c r="A83" s="3"/>
      <c r="B83" s="18"/>
      <c r="C83" s="8"/>
      <c r="D83" s="10"/>
      <c r="E83" s="10"/>
      <c r="F83" s="10"/>
      <c r="G83" s="10"/>
      <c r="H83" s="10"/>
      <c r="I83" s="10"/>
      <c r="J83" s="10"/>
      <c r="K83" s="10"/>
      <c r="L83" s="10"/>
      <c r="M83" s="3"/>
      <c r="N83" s="21"/>
    </row>
    <row r="84" spans="1:14" ht="15.75" thickBot="1">
      <c r="A84" s="3"/>
      <c r="B84" s="23"/>
      <c r="C84" s="24" t="s">
        <v>22</v>
      </c>
      <c r="D84" s="24">
        <f aca="true" t="shared" si="7" ref="D84:L84">SUM(D78:D82)</f>
        <v>350</v>
      </c>
      <c r="E84" s="24">
        <f t="shared" si="7"/>
        <v>355</v>
      </c>
      <c r="F84" s="24">
        <f t="shared" si="7"/>
        <v>255</v>
      </c>
      <c r="G84" s="24">
        <f t="shared" si="7"/>
        <v>365</v>
      </c>
      <c r="H84" s="24">
        <f t="shared" si="7"/>
        <v>0</v>
      </c>
      <c r="I84" s="24">
        <f t="shared" si="7"/>
        <v>255</v>
      </c>
      <c r="J84" s="24">
        <f t="shared" si="7"/>
        <v>230</v>
      </c>
      <c r="K84" s="24">
        <f t="shared" si="7"/>
        <v>265</v>
      </c>
      <c r="L84" s="24">
        <f t="shared" si="7"/>
        <v>2075</v>
      </c>
      <c r="M84" s="23"/>
      <c r="N84" s="21"/>
    </row>
    <row r="85" spans="1:14" ht="15.75" thickTop="1">
      <c r="A85" s="3"/>
      <c r="B85" s="1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16"/>
      <c r="N85" s="16"/>
    </row>
    <row r="86" spans="1:14" ht="15">
      <c r="A86" s="3"/>
      <c r="B86" s="1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16"/>
      <c r="N86" s="16"/>
    </row>
    <row r="87" spans="1:14" ht="15">
      <c r="A87" s="3"/>
      <c r="B87" s="1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16"/>
      <c r="N87" s="16"/>
    </row>
    <row r="88" spans="1:14" ht="15">
      <c r="A88" s="3"/>
      <c r="B88" s="1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16"/>
      <c r="N88" s="16"/>
    </row>
    <row r="89" spans="1:14" ht="19.5">
      <c r="A89" s="63" t="s">
        <v>28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1:14" ht="15">
      <c r="A90" s="3"/>
      <c r="B90" s="1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16"/>
      <c r="N90" s="16"/>
    </row>
    <row r="91" spans="1:14" ht="15">
      <c r="A91" s="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3"/>
      <c r="N91" s="3"/>
    </row>
    <row r="92" spans="1:14" ht="15">
      <c r="A92" s="3" t="s">
        <v>15</v>
      </c>
      <c r="B92" s="16"/>
      <c r="C92" s="16" t="s">
        <v>95</v>
      </c>
      <c r="D92" s="16"/>
      <c r="E92" s="16"/>
      <c r="F92" s="16"/>
      <c r="G92" s="16"/>
      <c r="H92" s="16"/>
      <c r="I92" s="16"/>
      <c r="J92" s="16"/>
      <c r="K92" s="16"/>
      <c r="L92" s="16"/>
      <c r="M92" s="3"/>
      <c r="N92" s="3"/>
    </row>
    <row r="93" spans="1:14" ht="15.75" thickBot="1">
      <c r="A93" s="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3"/>
    </row>
    <row r="94" spans="1:14" ht="15.75" thickTop="1">
      <c r="A94" s="3"/>
      <c r="B94" s="18"/>
      <c r="C94" s="19" t="s">
        <v>16</v>
      </c>
      <c r="D94" s="19" t="s">
        <v>5</v>
      </c>
      <c r="E94" s="19" t="s">
        <v>6</v>
      </c>
      <c r="F94" s="19" t="s">
        <v>7</v>
      </c>
      <c r="G94" s="19" t="s">
        <v>8</v>
      </c>
      <c r="H94" s="19" t="s">
        <v>9</v>
      </c>
      <c r="I94" s="19" t="s">
        <v>13</v>
      </c>
      <c r="J94" s="19" t="s">
        <v>14</v>
      </c>
      <c r="K94" s="19" t="s">
        <v>25</v>
      </c>
      <c r="L94" s="19" t="s">
        <v>17</v>
      </c>
      <c r="M94" s="25"/>
      <c r="N94" s="21"/>
    </row>
    <row r="95" spans="1:14" ht="15">
      <c r="A95" s="3"/>
      <c r="B95" s="18"/>
      <c r="C95" s="13" t="s">
        <v>96</v>
      </c>
      <c r="D95" s="6">
        <v>60</v>
      </c>
      <c r="E95" s="6">
        <v>20</v>
      </c>
      <c r="F95" s="6">
        <v>25</v>
      </c>
      <c r="G95" s="6">
        <v>20</v>
      </c>
      <c r="H95" s="6"/>
      <c r="I95" s="6">
        <v>0</v>
      </c>
      <c r="J95" s="6">
        <v>45</v>
      </c>
      <c r="K95" s="6">
        <v>15</v>
      </c>
      <c r="L95" s="6">
        <f aca="true" t="shared" si="8" ref="L95:L100">SUM(D95:K95)</f>
        <v>185</v>
      </c>
      <c r="M95" s="21"/>
      <c r="N95" s="21"/>
    </row>
    <row r="96" spans="1:14" ht="15">
      <c r="A96" s="3"/>
      <c r="B96" s="18"/>
      <c r="C96" s="13" t="s">
        <v>97</v>
      </c>
      <c r="D96" s="6">
        <v>20</v>
      </c>
      <c r="E96" s="6">
        <v>30</v>
      </c>
      <c r="F96" s="6">
        <v>45</v>
      </c>
      <c r="G96" s="6">
        <v>40</v>
      </c>
      <c r="H96" s="6"/>
      <c r="I96" s="6">
        <v>20</v>
      </c>
      <c r="J96" s="6">
        <v>15</v>
      </c>
      <c r="K96" s="6">
        <v>60</v>
      </c>
      <c r="L96" s="6">
        <f t="shared" si="8"/>
        <v>230</v>
      </c>
      <c r="M96" s="21"/>
      <c r="N96" s="21"/>
    </row>
    <row r="97" spans="1:14" ht="15">
      <c r="A97" s="3"/>
      <c r="B97" s="18"/>
      <c r="C97" s="13" t="s">
        <v>121</v>
      </c>
      <c r="D97" s="6">
        <v>15</v>
      </c>
      <c r="E97" s="6">
        <v>0</v>
      </c>
      <c r="F97" s="6">
        <v>0</v>
      </c>
      <c r="G97" s="6">
        <v>0</v>
      </c>
      <c r="H97" s="6"/>
      <c r="I97" s="6">
        <v>5</v>
      </c>
      <c r="J97" s="6">
        <v>45</v>
      </c>
      <c r="K97" s="6">
        <v>0</v>
      </c>
      <c r="L97" s="6">
        <f t="shared" si="8"/>
        <v>65</v>
      </c>
      <c r="M97" s="21"/>
      <c r="N97" s="21"/>
    </row>
    <row r="98" spans="1:14" ht="15">
      <c r="A98" s="3"/>
      <c r="B98" s="18"/>
      <c r="C98" s="13" t="s">
        <v>111</v>
      </c>
      <c r="D98" s="6">
        <v>0</v>
      </c>
      <c r="E98" s="6">
        <v>15</v>
      </c>
      <c r="F98" s="6">
        <v>30</v>
      </c>
      <c r="G98" s="6">
        <v>5</v>
      </c>
      <c r="H98" s="6"/>
      <c r="I98" s="6">
        <v>0</v>
      </c>
      <c r="J98" s="6">
        <v>0</v>
      </c>
      <c r="K98" s="6">
        <v>45</v>
      </c>
      <c r="L98" s="6">
        <f t="shared" si="8"/>
        <v>95</v>
      </c>
      <c r="M98" s="21"/>
      <c r="N98" s="21"/>
    </row>
    <row r="99" spans="1:14" ht="15">
      <c r="A99" s="3"/>
      <c r="B99" s="18"/>
      <c r="C99" s="13" t="s">
        <v>112</v>
      </c>
      <c r="D99" s="6">
        <v>5</v>
      </c>
      <c r="E99" s="6">
        <v>0</v>
      </c>
      <c r="F99" s="6">
        <v>20</v>
      </c>
      <c r="G99" s="6">
        <v>0</v>
      </c>
      <c r="H99" s="6"/>
      <c r="I99" s="6">
        <v>5</v>
      </c>
      <c r="J99" s="6">
        <v>15</v>
      </c>
      <c r="K99" s="6">
        <v>0</v>
      </c>
      <c r="L99" s="6">
        <f t="shared" si="8"/>
        <v>45</v>
      </c>
      <c r="M99" s="21"/>
      <c r="N99" s="21"/>
    </row>
    <row r="100" spans="1:14" ht="15">
      <c r="A100" s="3"/>
      <c r="B100" s="18"/>
      <c r="C100" s="13"/>
      <c r="D100" s="6"/>
      <c r="E100" s="6"/>
      <c r="F100" s="6"/>
      <c r="G100" s="6"/>
      <c r="H100" s="6"/>
      <c r="I100" s="6"/>
      <c r="J100" s="6"/>
      <c r="K100" s="6"/>
      <c r="L100" s="6">
        <f t="shared" si="8"/>
        <v>0</v>
      </c>
      <c r="M100" s="21"/>
      <c r="N100" s="21"/>
    </row>
    <row r="101" spans="1:14" ht="15">
      <c r="A101" s="3"/>
      <c r="B101" s="18"/>
      <c r="C101" s="8"/>
      <c r="D101" s="10"/>
      <c r="E101" s="10"/>
      <c r="F101" s="10"/>
      <c r="G101" s="10"/>
      <c r="H101" s="10"/>
      <c r="I101" s="10"/>
      <c r="J101" s="10"/>
      <c r="K101" s="10"/>
      <c r="L101" s="10"/>
      <c r="M101" s="21"/>
      <c r="N101" s="21"/>
    </row>
    <row r="102" spans="1:14" ht="15">
      <c r="A102" s="3"/>
      <c r="B102" s="18"/>
      <c r="C102" s="22" t="s">
        <v>18</v>
      </c>
      <c r="D102" s="6">
        <v>10</v>
      </c>
      <c r="E102" s="6">
        <v>15</v>
      </c>
      <c r="F102" s="6">
        <v>15</v>
      </c>
      <c r="G102" s="6">
        <v>5</v>
      </c>
      <c r="H102" s="6"/>
      <c r="I102" s="6">
        <v>15</v>
      </c>
      <c r="J102" s="6">
        <v>35</v>
      </c>
      <c r="K102" s="6">
        <v>15</v>
      </c>
      <c r="L102" s="6">
        <f>SUM(D102:K102)</f>
        <v>110</v>
      </c>
      <c r="M102" s="21"/>
      <c r="N102" s="21"/>
    </row>
    <row r="103" spans="1:14" ht="15">
      <c r="A103" s="3"/>
      <c r="B103" s="18"/>
      <c r="C103" s="22" t="s">
        <v>19</v>
      </c>
      <c r="D103" s="6">
        <v>30</v>
      </c>
      <c r="E103" s="6">
        <v>50</v>
      </c>
      <c r="F103" s="6">
        <v>30</v>
      </c>
      <c r="G103" s="6">
        <v>30</v>
      </c>
      <c r="H103" s="6"/>
      <c r="I103" s="6">
        <v>0</v>
      </c>
      <c r="J103" s="6">
        <v>40</v>
      </c>
      <c r="K103" s="6">
        <v>30</v>
      </c>
      <c r="L103" s="6">
        <f>SUM(D103:K103)</f>
        <v>210</v>
      </c>
      <c r="M103" s="21"/>
      <c r="N103" s="21"/>
    </row>
    <row r="104" spans="1:14" ht="15">
      <c r="A104" s="3"/>
      <c r="B104" s="18"/>
      <c r="C104" s="22" t="s">
        <v>20</v>
      </c>
      <c r="D104" s="6">
        <v>50</v>
      </c>
      <c r="E104" s="6">
        <v>60</v>
      </c>
      <c r="F104" s="6">
        <v>50</v>
      </c>
      <c r="G104" s="6">
        <v>30</v>
      </c>
      <c r="H104" s="6"/>
      <c r="I104" s="6">
        <v>10</v>
      </c>
      <c r="J104" s="6">
        <v>20</v>
      </c>
      <c r="K104" s="6">
        <v>10</v>
      </c>
      <c r="L104" s="6">
        <f>SUM(D104:K104)</f>
        <v>230</v>
      </c>
      <c r="M104" s="21"/>
      <c r="N104" s="21"/>
    </row>
    <row r="105" spans="1:14" ht="15">
      <c r="A105" s="3"/>
      <c r="B105" s="18"/>
      <c r="C105" s="22" t="s">
        <v>23</v>
      </c>
      <c r="D105" s="6">
        <v>50</v>
      </c>
      <c r="E105" s="6">
        <v>60</v>
      </c>
      <c r="F105" s="6">
        <v>30</v>
      </c>
      <c r="G105" s="6">
        <v>90</v>
      </c>
      <c r="H105" s="6"/>
      <c r="I105" s="6">
        <v>55</v>
      </c>
      <c r="J105" s="6">
        <v>60</v>
      </c>
      <c r="K105" s="6">
        <v>45</v>
      </c>
      <c r="L105" s="6">
        <f>SUM(D105:K105)</f>
        <v>390</v>
      </c>
      <c r="M105" s="21"/>
      <c r="N105" s="21"/>
    </row>
    <row r="106" spans="1:14" ht="15">
      <c r="A106" s="3"/>
      <c r="B106" s="18"/>
      <c r="C106" s="22" t="s">
        <v>21</v>
      </c>
      <c r="D106" s="6">
        <v>60</v>
      </c>
      <c r="E106" s="6">
        <v>0</v>
      </c>
      <c r="F106" s="6">
        <v>75</v>
      </c>
      <c r="G106" s="6">
        <v>30</v>
      </c>
      <c r="H106" s="6"/>
      <c r="I106" s="6">
        <v>15</v>
      </c>
      <c r="J106" s="6">
        <v>45</v>
      </c>
      <c r="K106" s="6">
        <v>75</v>
      </c>
      <c r="L106" s="6">
        <f>SUM(D106:K106)</f>
        <v>300</v>
      </c>
      <c r="M106" s="21"/>
      <c r="N106" s="21"/>
    </row>
    <row r="107" spans="1:14" ht="15">
      <c r="A107" s="3"/>
      <c r="B107" s="1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21"/>
      <c r="N107" s="21"/>
    </row>
    <row r="108" spans="1:14" ht="15.75" thickBot="1">
      <c r="A108" s="3"/>
      <c r="B108" s="23"/>
      <c r="C108" s="24" t="s">
        <v>22</v>
      </c>
      <c r="D108" s="24">
        <f aca="true" t="shared" si="9" ref="D108:L108">SUM(D102:D106)</f>
        <v>200</v>
      </c>
      <c r="E108" s="24">
        <f t="shared" si="9"/>
        <v>185</v>
      </c>
      <c r="F108" s="24">
        <f t="shared" si="9"/>
        <v>200</v>
      </c>
      <c r="G108" s="24">
        <f t="shared" si="9"/>
        <v>185</v>
      </c>
      <c r="H108" s="24">
        <f t="shared" si="9"/>
        <v>0</v>
      </c>
      <c r="I108" s="24">
        <f t="shared" si="9"/>
        <v>95</v>
      </c>
      <c r="J108" s="24">
        <f t="shared" si="9"/>
        <v>200</v>
      </c>
      <c r="K108" s="24">
        <f t="shared" si="9"/>
        <v>175</v>
      </c>
      <c r="L108" s="24">
        <f t="shared" si="9"/>
        <v>1240</v>
      </c>
      <c r="M108" s="23"/>
      <c r="N108" s="21"/>
    </row>
    <row r="109" spans="1:14" ht="20.25" thickTop="1">
      <c r="A109" s="3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9.5">
      <c r="A110" s="3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9.5">
      <c r="A111" s="3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 t="s">
        <v>15</v>
      </c>
      <c r="B113" s="16"/>
      <c r="C113" s="16" t="s">
        <v>69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3"/>
      <c r="N113" s="3"/>
    </row>
    <row r="114" spans="1:14" ht="15.75" thickBot="1">
      <c r="A114" s="3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6"/>
    </row>
    <row r="115" spans="1:14" ht="15.75" thickTop="1">
      <c r="A115" s="3"/>
      <c r="B115" s="18"/>
      <c r="C115" s="19" t="s">
        <v>16</v>
      </c>
      <c r="D115" s="19" t="s">
        <v>5</v>
      </c>
      <c r="E115" s="19" t="s">
        <v>6</v>
      </c>
      <c r="F115" s="19" t="s">
        <v>7</v>
      </c>
      <c r="G115" s="19" t="s">
        <v>8</v>
      </c>
      <c r="H115" s="19" t="s">
        <v>9</v>
      </c>
      <c r="I115" s="19" t="s">
        <v>13</v>
      </c>
      <c r="J115" s="19" t="s">
        <v>14</v>
      </c>
      <c r="K115" s="19" t="s">
        <v>25</v>
      </c>
      <c r="L115" s="19" t="s">
        <v>17</v>
      </c>
      <c r="M115" s="25"/>
      <c r="N115" s="21"/>
    </row>
    <row r="116" spans="1:14" ht="15">
      <c r="A116" s="3"/>
      <c r="B116" s="18"/>
      <c r="C116" s="13" t="s">
        <v>70</v>
      </c>
      <c r="D116" s="6">
        <v>35</v>
      </c>
      <c r="E116" s="6">
        <v>80</v>
      </c>
      <c r="F116" s="6">
        <v>55</v>
      </c>
      <c r="G116" s="6">
        <v>115</v>
      </c>
      <c r="H116" s="6"/>
      <c r="I116" s="6">
        <v>60</v>
      </c>
      <c r="J116" s="6">
        <v>105</v>
      </c>
      <c r="K116" s="6">
        <v>30</v>
      </c>
      <c r="L116" s="6">
        <f aca="true" t="shared" si="10" ref="L116:L121">SUM(D116:K116)</f>
        <v>480</v>
      </c>
      <c r="M116" s="3"/>
      <c r="N116" s="21"/>
    </row>
    <row r="117" spans="1:14" ht="15">
      <c r="A117" s="3"/>
      <c r="B117" s="18"/>
      <c r="C117" s="13" t="s">
        <v>71</v>
      </c>
      <c r="D117" s="6">
        <v>35</v>
      </c>
      <c r="E117" s="6">
        <v>25</v>
      </c>
      <c r="F117" s="6">
        <v>20</v>
      </c>
      <c r="G117" s="6">
        <v>15</v>
      </c>
      <c r="H117" s="6"/>
      <c r="I117" s="6">
        <v>15</v>
      </c>
      <c r="J117" s="6">
        <v>0</v>
      </c>
      <c r="K117" s="6">
        <v>20</v>
      </c>
      <c r="L117" s="6">
        <f t="shared" si="10"/>
        <v>130</v>
      </c>
      <c r="M117" s="3"/>
      <c r="N117" s="21"/>
    </row>
    <row r="118" spans="1:14" ht="15">
      <c r="A118" s="3"/>
      <c r="B118" s="18"/>
      <c r="C118" s="13" t="s">
        <v>129</v>
      </c>
      <c r="D118" s="6">
        <v>40</v>
      </c>
      <c r="E118" s="6">
        <v>75</v>
      </c>
      <c r="F118" s="6">
        <v>50</v>
      </c>
      <c r="G118" s="6">
        <v>20</v>
      </c>
      <c r="H118" s="6"/>
      <c r="I118" s="6">
        <v>40</v>
      </c>
      <c r="J118" s="6">
        <v>25</v>
      </c>
      <c r="K118" s="6">
        <v>60</v>
      </c>
      <c r="L118" s="6">
        <f t="shared" si="10"/>
        <v>310</v>
      </c>
      <c r="M118" s="3"/>
      <c r="N118" s="21"/>
    </row>
    <row r="119" spans="1:14" ht="15">
      <c r="A119" s="3"/>
      <c r="B119" s="18"/>
      <c r="C119" s="13" t="s">
        <v>130</v>
      </c>
      <c r="D119" s="6"/>
      <c r="E119" s="6">
        <v>0</v>
      </c>
      <c r="F119" s="6"/>
      <c r="G119" s="6">
        <v>0</v>
      </c>
      <c r="H119" s="6"/>
      <c r="I119" s="6"/>
      <c r="J119" s="6"/>
      <c r="K119" s="6"/>
      <c r="L119" s="6">
        <f t="shared" si="10"/>
        <v>0</v>
      </c>
      <c r="M119" s="3"/>
      <c r="N119" s="21"/>
    </row>
    <row r="120" spans="1:14" ht="15">
      <c r="A120" s="3"/>
      <c r="B120" s="18"/>
      <c r="C120" s="13" t="s">
        <v>72</v>
      </c>
      <c r="D120" s="6">
        <v>5</v>
      </c>
      <c r="E120" s="6">
        <v>10</v>
      </c>
      <c r="F120" s="6">
        <v>5</v>
      </c>
      <c r="G120" s="6">
        <v>10</v>
      </c>
      <c r="H120" s="6"/>
      <c r="I120" s="6">
        <v>5</v>
      </c>
      <c r="J120" s="6">
        <v>10</v>
      </c>
      <c r="K120" s="6">
        <v>0</v>
      </c>
      <c r="L120" s="6">
        <f t="shared" si="10"/>
        <v>45</v>
      </c>
      <c r="M120" s="3"/>
      <c r="N120" s="21"/>
    </row>
    <row r="121" spans="1:14" ht="15">
      <c r="A121" s="3"/>
      <c r="B121" s="18"/>
      <c r="C121" s="13" t="s">
        <v>73</v>
      </c>
      <c r="D121" s="6"/>
      <c r="E121" s="6"/>
      <c r="F121" s="6">
        <v>0</v>
      </c>
      <c r="G121" s="6"/>
      <c r="H121" s="6"/>
      <c r="I121" s="6"/>
      <c r="J121" s="6"/>
      <c r="K121" s="6"/>
      <c r="L121" s="6">
        <f t="shared" si="10"/>
        <v>0</v>
      </c>
      <c r="M121" s="3"/>
      <c r="N121" s="21"/>
    </row>
    <row r="122" spans="1:14" ht="15">
      <c r="A122" s="3"/>
      <c r="B122" s="18"/>
      <c r="C122" s="8"/>
      <c r="D122" s="10"/>
      <c r="E122" s="10"/>
      <c r="F122" s="10"/>
      <c r="G122" s="10"/>
      <c r="H122" s="10"/>
      <c r="I122" s="10"/>
      <c r="J122" s="10"/>
      <c r="K122" s="10"/>
      <c r="L122" s="10"/>
      <c r="M122" s="3"/>
      <c r="N122" s="21"/>
    </row>
    <row r="123" spans="1:14" ht="15">
      <c r="A123" s="3"/>
      <c r="B123" s="18"/>
      <c r="C123" s="22" t="s">
        <v>18</v>
      </c>
      <c r="D123" s="6">
        <v>15</v>
      </c>
      <c r="E123" s="6">
        <v>20</v>
      </c>
      <c r="F123" s="6">
        <v>25</v>
      </c>
      <c r="G123" s="6">
        <v>25</v>
      </c>
      <c r="H123" s="6"/>
      <c r="I123" s="6">
        <v>30</v>
      </c>
      <c r="J123" s="6">
        <v>25</v>
      </c>
      <c r="K123" s="6">
        <v>20</v>
      </c>
      <c r="L123" s="6">
        <f>SUM(D123:K123)</f>
        <v>160</v>
      </c>
      <c r="M123" s="3"/>
      <c r="N123" s="21"/>
    </row>
    <row r="124" spans="1:14" ht="15">
      <c r="A124" s="3"/>
      <c r="B124" s="18"/>
      <c r="C124" s="22" t="s">
        <v>19</v>
      </c>
      <c r="D124" s="6">
        <v>40</v>
      </c>
      <c r="E124" s="6">
        <v>50</v>
      </c>
      <c r="F124" s="6">
        <v>60</v>
      </c>
      <c r="G124" s="6">
        <v>60</v>
      </c>
      <c r="H124" s="6"/>
      <c r="I124" s="6">
        <v>30</v>
      </c>
      <c r="J124" s="6">
        <v>40</v>
      </c>
      <c r="K124" s="6">
        <v>30</v>
      </c>
      <c r="L124" s="6">
        <f>SUM(D124:K124)</f>
        <v>310</v>
      </c>
      <c r="M124" s="3"/>
      <c r="N124" s="21"/>
    </row>
    <row r="125" spans="1:14" ht="15">
      <c r="A125" s="3"/>
      <c r="B125" s="18"/>
      <c r="C125" s="22" t="s">
        <v>20</v>
      </c>
      <c r="D125" s="6">
        <v>70</v>
      </c>
      <c r="E125" s="6">
        <v>130</v>
      </c>
      <c r="F125" s="6">
        <v>120</v>
      </c>
      <c r="G125" s="6">
        <v>90</v>
      </c>
      <c r="H125" s="6"/>
      <c r="I125" s="6">
        <v>70</v>
      </c>
      <c r="J125" s="6">
        <v>60</v>
      </c>
      <c r="K125" s="6">
        <v>70</v>
      </c>
      <c r="L125" s="6">
        <f>SUM(D125:K125)</f>
        <v>610</v>
      </c>
      <c r="M125" s="3"/>
      <c r="N125" s="21"/>
    </row>
    <row r="126" spans="1:14" ht="15">
      <c r="A126" s="3"/>
      <c r="B126" s="18"/>
      <c r="C126" s="22" t="s">
        <v>23</v>
      </c>
      <c r="D126" s="6">
        <v>65</v>
      </c>
      <c r="E126" s="6">
        <v>85</v>
      </c>
      <c r="F126" s="6">
        <v>50</v>
      </c>
      <c r="G126" s="6">
        <v>100</v>
      </c>
      <c r="H126" s="6"/>
      <c r="I126" s="6">
        <v>65</v>
      </c>
      <c r="J126" s="6">
        <v>70</v>
      </c>
      <c r="K126" s="6">
        <v>70</v>
      </c>
      <c r="L126" s="6">
        <f>SUM(D126:K126)</f>
        <v>505</v>
      </c>
      <c r="M126" s="3"/>
      <c r="N126" s="21"/>
    </row>
    <row r="127" spans="1:14" ht="15">
      <c r="A127" s="3"/>
      <c r="B127" s="18"/>
      <c r="C127" s="22" t="s">
        <v>21</v>
      </c>
      <c r="D127" s="6">
        <v>60</v>
      </c>
      <c r="E127" s="6">
        <v>120</v>
      </c>
      <c r="F127" s="6">
        <v>45</v>
      </c>
      <c r="G127" s="6">
        <v>75</v>
      </c>
      <c r="H127" s="6"/>
      <c r="I127" s="6">
        <v>60</v>
      </c>
      <c r="J127" s="6">
        <v>75</v>
      </c>
      <c r="K127" s="6">
        <v>60</v>
      </c>
      <c r="L127" s="6">
        <f>SUM(D127:K127)</f>
        <v>495</v>
      </c>
      <c r="M127" s="3"/>
      <c r="N127" s="21"/>
    </row>
    <row r="128" spans="1:14" ht="15">
      <c r="A128" s="3"/>
      <c r="B128" s="18"/>
      <c r="C128" s="8"/>
      <c r="D128" s="10"/>
      <c r="E128" s="10"/>
      <c r="F128" s="10"/>
      <c r="G128" s="10"/>
      <c r="H128" s="10"/>
      <c r="I128" s="10"/>
      <c r="J128" s="10"/>
      <c r="K128" s="10"/>
      <c r="L128" s="10"/>
      <c r="M128" s="3"/>
      <c r="N128" s="21"/>
    </row>
    <row r="129" spans="1:14" ht="15.75" thickBot="1">
      <c r="A129" s="3"/>
      <c r="B129" s="23"/>
      <c r="C129" s="24" t="s">
        <v>22</v>
      </c>
      <c r="D129" s="24">
        <f aca="true" t="shared" si="11" ref="D129:L129">SUM(D123:D127)</f>
        <v>250</v>
      </c>
      <c r="E129" s="24">
        <f t="shared" si="11"/>
        <v>405</v>
      </c>
      <c r="F129" s="24">
        <f t="shared" si="11"/>
        <v>300</v>
      </c>
      <c r="G129" s="24">
        <f t="shared" si="11"/>
        <v>350</v>
      </c>
      <c r="H129" s="24">
        <f t="shared" si="11"/>
        <v>0</v>
      </c>
      <c r="I129" s="24">
        <f t="shared" si="11"/>
        <v>255</v>
      </c>
      <c r="J129" s="24">
        <f t="shared" si="11"/>
        <v>270</v>
      </c>
      <c r="K129" s="24">
        <f t="shared" si="11"/>
        <v>250</v>
      </c>
      <c r="L129" s="24">
        <f t="shared" si="11"/>
        <v>2080</v>
      </c>
      <c r="M129" s="23"/>
      <c r="N129" s="21"/>
    </row>
    <row r="130" spans="1:14" ht="15.75" thickTop="1">
      <c r="A130" s="3"/>
      <c r="B130" s="1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16"/>
      <c r="N130" s="16"/>
    </row>
    <row r="131" spans="1:14" ht="15">
      <c r="A131" s="3"/>
      <c r="B131" s="1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16"/>
      <c r="N131" s="16"/>
    </row>
    <row r="132" spans="1:14" ht="15">
      <c r="A132" s="3"/>
      <c r="B132" s="1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16"/>
      <c r="N132" s="16"/>
    </row>
    <row r="133" spans="1:14" ht="19.5">
      <c r="A133" s="63" t="s">
        <v>11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1:14" ht="19.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 t="s">
        <v>15</v>
      </c>
      <c r="B135" s="16"/>
      <c r="C135" s="16" t="s">
        <v>113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3"/>
      <c r="N135" s="3"/>
    </row>
    <row r="136" spans="1:14" ht="15.75" thickBot="1">
      <c r="A136" s="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3"/>
    </row>
    <row r="137" spans="1:14" ht="15.75" thickTop="1">
      <c r="A137" s="3"/>
      <c r="B137" s="18"/>
      <c r="C137" s="19" t="s">
        <v>16</v>
      </c>
      <c r="D137" s="19" t="s">
        <v>5</v>
      </c>
      <c r="E137" s="19" t="s">
        <v>6</v>
      </c>
      <c r="F137" s="19" t="s">
        <v>7</v>
      </c>
      <c r="G137" s="19" t="s">
        <v>8</v>
      </c>
      <c r="H137" s="19" t="s">
        <v>9</v>
      </c>
      <c r="I137" s="19" t="s">
        <v>13</v>
      </c>
      <c r="J137" s="19" t="s">
        <v>14</v>
      </c>
      <c r="K137" s="19" t="s">
        <v>25</v>
      </c>
      <c r="L137" s="19" t="s">
        <v>17</v>
      </c>
      <c r="M137" s="34"/>
      <c r="N137" s="21"/>
    </row>
    <row r="138" spans="1:14" ht="15">
      <c r="A138" s="3"/>
      <c r="B138" s="18"/>
      <c r="C138" s="13" t="s">
        <v>114</v>
      </c>
      <c r="D138" s="6">
        <v>170</v>
      </c>
      <c r="E138" s="6">
        <v>90</v>
      </c>
      <c r="F138" s="6">
        <v>65</v>
      </c>
      <c r="G138" s="6">
        <v>120</v>
      </c>
      <c r="H138" s="6"/>
      <c r="I138" s="6">
        <v>120</v>
      </c>
      <c r="J138" s="6">
        <v>55</v>
      </c>
      <c r="K138" s="6">
        <v>100</v>
      </c>
      <c r="L138" s="6">
        <f aca="true" t="shared" si="12" ref="L138:L143">SUM(D138:K138)</f>
        <v>720</v>
      </c>
      <c r="M138" s="21"/>
      <c r="N138" s="21"/>
    </row>
    <row r="139" spans="1:14" ht="15">
      <c r="A139" s="3"/>
      <c r="B139" s="18"/>
      <c r="C139" s="13" t="s">
        <v>115</v>
      </c>
      <c r="D139" s="6">
        <v>40</v>
      </c>
      <c r="E139" s="6">
        <v>65</v>
      </c>
      <c r="F139" s="6">
        <v>40</v>
      </c>
      <c r="G139" s="6">
        <v>60</v>
      </c>
      <c r="H139" s="6"/>
      <c r="I139" s="6">
        <v>45</v>
      </c>
      <c r="J139" s="6">
        <v>60</v>
      </c>
      <c r="K139" s="6">
        <v>45</v>
      </c>
      <c r="L139" s="6">
        <f t="shared" si="12"/>
        <v>355</v>
      </c>
      <c r="M139" s="21"/>
      <c r="N139" s="21"/>
    </row>
    <row r="140" spans="1:14" ht="15">
      <c r="A140" s="3"/>
      <c r="B140" s="18"/>
      <c r="C140" s="13" t="s">
        <v>116</v>
      </c>
      <c r="D140" s="6">
        <v>0</v>
      </c>
      <c r="E140" s="6">
        <v>5</v>
      </c>
      <c r="F140" s="6"/>
      <c r="G140" s="6">
        <v>15</v>
      </c>
      <c r="H140" s="6"/>
      <c r="I140" s="6">
        <v>0</v>
      </c>
      <c r="J140" s="6">
        <v>0</v>
      </c>
      <c r="K140" s="6">
        <v>15</v>
      </c>
      <c r="L140" s="6">
        <f t="shared" si="12"/>
        <v>35</v>
      </c>
      <c r="M140" s="21"/>
      <c r="N140" s="21"/>
    </row>
    <row r="141" spans="1:14" ht="15">
      <c r="A141" s="3"/>
      <c r="B141" s="18"/>
      <c r="C141" s="13" t="s">
        <v>117</v>
      </c>
      <c r="D141" s="6">
        <v>5</v>
      </c>
      <c r="E141" s="6">
        <v>0</v>
      </c>
      <c r="F141" s="6"/>
      <c r="G141" s="6">
        <v>0</v>
      </c>
      <c r="H141" s="6"/>
      <c r="I141" s="6">
        <v>15</v>
      </c>
      <c r="J141" s="6">
        <v>0</v>
      </c>
      <c r="K141" s="6">
        <v>0</v>
      </c>
      <c r="L141" s="6">
        <f t="shared" si="12"/>
        <v>20</v>
      </c>
      <c r="M141" s="21"/>
      <c r="N141" s="21"/>
    </row>
    <row r="142" spans="1:14" ht="15">
      <c r="A142" s="3"/>
      <c r="B142" s="18"/>
      <c r="C142" s="13" t="s">
        <v>118</v>
      </c>
      <c r="D142" s="6"/>
      <c r="E142" s="6"/>
      <c r="F142" s="6">
        <v>5</v>
      </c>
      <c r="G142" s="6"/>
      <c r="H142" s="6"/>
      <c r="I142" s="6"/>
      <c r="J142" s="6"/>
      <c r="K142" s="6"/>
      <c r="L142" s="6">
        <f t="shared" si="12"/>
        <v>5</v>
      </c>
      <c r="M142" s="21"/>
      <c r="N142" s="21"/>
    </row>
    <row r="143" spans="1:14" ht="15">
      <c r="A143" s="3"/>
      <c r="B143" s="18"/>
      <c r="C143" s="13" t="s">
        <v>119</v>
      </c>
      <c r="D143" s="6"/>
      <c r="E143" s="6"/>
      <c r="F143" s="6">
        <v>15</v>
      </c>
      <c r="G143" s="6"/>
      <c r="H143" s="6"/>
      <c r="I143" s="6"/>
      <c r="J143" s="6"/>
      <c r="K143" s="6"/>
      <c r="L143" s="6">
        <f t="shared" si="12"/>
        <v>15</v>
      </c>
      <c r="M143" s="21"/>
      <c r="N143" s="21"/>
    </row>
    <row r="144" spans="1:14" ht="15">
      <c r="A144" s="3"/>
      <c r="B144" s="18"/>
      <c r="C144" s="8"/>
      <c r="D144" s="10"/>
      <c r="E144" s="10"/>
      <c r="F144" s="10"/>
      <c r="G144" s="10"/>
      <c r="H144" s="10"/>
      <c r="I144" s="10"/>
      <c r="J144" s="10"/>
      <c r="K144" s="10"/>
      <c r="L144" s="10"/>
      <c r="M144" s="21"/>
      <c r="N144" s="21"/>
    </row>
    <row r="145" spans="1:14" ht="15">
      <c r="A145" s="3"/>
      <c r="B145" s="18"/>
      <c r="C145" s="22" t="s">
        <v>18</v>
      </c>
      <c r="D145" s="6">
        <v>35</v>
      </c>
      <c r="E145" s="6">
        <v>25</v>
      </c>
      <c r="F145" s="6">
        <v>30</v>
      </c>
      <c r="G145" s="6">
        <v>25</v>
      </c>
      <c r="H145" s="6"/>
      <c r="I145" s="6">
        <v>35</v>
      </c>
      <c r="J145" s="6">
        <v>25</v>
      </c>
      <c r="K145" s="6">
        <v>25</v>
      </c>
      <c r="L145" s="6">
        <f>SUM(D145:K145)</f>
        <v>200</v>
      </c>
      <c r="M145" s="21"/>
      <c r="N145" s="21"/>
    </row>
    <row r="146" spans="1:14" ht="15">
      <c r="A146" s="3"/>
      <c r="B146" s="18"/>
      <c r="C146" s="22" t="s">
        <v>19</v>
      </c>
      <c r="D146" s="6">
        <v>60</v>
      </c>
      <c r="E146" s="6">
        <v>30</v>
      </c>
      <c r="F146" s="6">
        <v>20</v>
      </c>
      <c r="G146" s="6">
        <v>50</v>
      </c>
      <c r="H146" s="6"/>
      <c r="I146" s="6">
        <v>70</v>
      </c>
      <c r="J146" s="6">
        <v>30</v>
      </c>
      <c r="K146" s="6">
        <v>60</v>
      </c>
      <c r="L146" s="6">
        <f>SUM(D146:K146)</f>
        <v>320</v>
      </c>
      <c r="M146" s="21"/>
      <c r="N146" s="21"/>
    </row>
    <row r="147" spans="1:14" ht="15">
      <c r="A147" s="3"/>
      <c r="B147" s="18"/>
      <c r="C147" s="22" t="s">
        <v>20</v>
      </c>
      <c r="D147" s="6">
        <v>110</v>
      </c>
      <c r="E147" s="6">
        <v>50</v>
      </c>
      <c r="F147" s="6">
        <v>50</v>
      </c>
      <c r="G147" s="6">
        <v>100</v>
      </c>
      <c r="H147" s="6"/>
      <c r="I147" s="6">
        <v>70</v>
      </c>
      <c r="J147" s="6">
        <v>40</v>
      </c>
      <c r="K147" s="6">
        <v>60</v>
      </c>
      <c r="L147" s="6">
        <f>SUM(D147:K147)</f>
        <v>480</v>
      </c>
      <c r="M147" s="21"/>
      <c r="N147" s="21"/>
    </row>
    <row r="148" spans="1:14" ht="15">
      <c r="A148" s="3"/>
      <c r="B148" s="18"/>
      <c r="C148" s="22" t="s">
        <v>23</v>
      </c>
      <c r="D148" s="6">
        <v>65</v>
      </c>
      <c r="E148" s="6">
        <v>85</v>
      </c>
      <c r="F148" s="6">
        <v>40</v>
      </c>
      <c r="G148" s="6">
        <v>95</v>
      </c>
      <c r="H148" s="6"/>
      <c r="I148" s="6">
        <v>60</v>
      </c>
      <c r="J148" s="6">
        <v>85</v>
      </c>
      <c r="K148" s="6">
        <v>80</v>
      </c>
      <c r="L148" s="6">
        <f>SUM(D148:K148)</f>
        <v>510</v>
      </c>
      <c r="M148" s="21"/>
      <c r="N148" s="21"/>
    </row>
    <row r="149" spans="1:14" ht="15">
      <c r="A149" s="3"/>
      <c r="B149" s="18"/>
      <c r="C149" s="22" t="s">
        <v>21</v>
      </c>
      <c r="D149" s="6">
        <v>120</v>
      </c>
      <c r="E149" s="6">
        <v>105</v>
      </c>
      <c r="F149" s="6">
        <v>75</v>
      </c>
      <c r="G149" s="6">
        <v>120</v>
      </c>
      <c r="H149" s="6"/>
      <c r="I149" s="6">
        <v>75</v>
      </c>
      <c r="J149" s="6">
        <v>60</v>
      </c>
      <c r="K149" s="6">
        <v>75</v>
      </c>
      <c r="L149" s="6">
        <f>SUM(D149:K149)</f>
        <v>630</v>
      </c>
      <c r="M149" s="21"/>
      <c r="N149" s="21"/>
    </row>
    <row r="150" spans="1:14" ht="15">
      <c r="A150" s="3"/>
      <c r="B150" s="18"/>
      <c r="C150" s="8"/>
      <c r="D150" s="10"/>
      <c r="E150" s="10"/>
      <c r="F150" s="10"/>
      <c r="G150" s="10"/>
      <c r="H150" s="10"/>
      <c r="I150" s="10"/>
      <c r="J150" s="10"/>
      <c r="K150" s="10"/>
      <c r="L150" s="10"/>
      <c r="M150" s="21"/>
      <c r="N150" s="21"/>
    </row>
    <row r="151" spans="1:14" ht="15.75" thickBot="1">
      <c r="A151" s="3"/>
      <c r="B151" s="23"/>
      <c r="C151" s="24" t="s">
        <v>22</v>
      </c>
      <c r="D151" s="24">
        <f aca="true" t="shared" si="13" ref="D151:L151">SUM(D145:D149)</f>
        <v>390</v>
      </c>
      <c r="E151" s="24">
        <f t="shared" si="13"/>
        <v>295</v>
      </c>
      <c r="F151" s="24">
        <f t="shared" si="13"/>
        <v>215</v>
      </c>
      <c r="G151" s="24">
        <f t="shared" si="13"/>
        <v>390</v>
      </c>
      <c r="H151" s="24">
        <f t="shared" si="13"/>
        <v>0</v>
      </c>
      <c r="I151" s="24">
        <f t="shared" si="13"/>
        <v>310</v>
      </c>
      <c r="J151" s="24">
        <f t="shared" si="13"/>
        <v>240</v>
      </c>
      <c r="K151" s="24">
        <f t="shared" si="13"/>
        <v>300</v>
      </c>
      <c r="L151" s="24">
        <f t="shared" si="13"/>
        <v>2140</v>
      </c>
      <c r="M151" s="35"/>
      <c r="N151" s="21"/>
    </row>
    <row r="152" spans="1:14" ht="15.75" thickTop="1">
      <c r="A152" s="3"/>
      <c r="B152" s="1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16"/>
      <c r="N152" s="16"/>
    </row>
    <row r="153" spans="1:14" ht="15">
      <c r="A153" s="3"/>
      <c r="B153" s="1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16"/>
      <c r="N153" s="16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6"/>
      <c r="N154" s="16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 t="s">
        <v>15</v>
      </c>
      <c r="B156" s="16"/>
      <c r="C156" s="16" t="s">
        <v>79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3"/>
      <c r="N156" s="3"/>
    </row>
    <row r="157" spans="1:14" ht="15.75" thickBot="1">
      <c r="A157" s="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3"/>
    </row>
    <row r="158" spans="1:14" ht="15.75" thickTop="1">
      <c r="A158" s="3"/>
      <c r="B158" s="18"/>
      <c r="C158" s="19" t="s">
        <v>16</v>
      </c>
      <c r="D158" s="19" t="s">
        <v>5</v>
      </c>
      <c r="E158" s="19" t="s">
        <v>6</v>
      </c>
      <c r="F158" s="19" t="s">
        <v>7</v>
      </c>
      <c r="G158" s="19" t="s">
        <v>8</v>
      </c>
      <c r="H158" s="19" t="s">
        <v>9</v>
      </c>
      <c r="I158" s="19" t="s">
        <v>13</v>
      </c>
      <c r="J158" s="19" t="s">
        <v>14</v>
      </c>
      <c r="K158" s="19" t="s">
        <v>25</v>
      </c>
      <c r="L158" s="19" t="s">
        <v>17</v>
      </c>
      <c r="M158" s="34"/>
      <c r="N158" s="21"/>
    </row>
    <row r="159" spans="1:14" ht="15">
      <c r="A159" s="3"/>
      <c r="B159" s="18"/>
      <c r="C159" s="13" t="s">
        <v>80</v>
      </c>
      <c r="D159" s="6">
        <v>10</v>
      </c>
      <c r="E159" s="6">
        <v>35</v>
      </c>
      <c r="F159" s="6">
        <v>50</v>
      </c>
      <c r="G159" s="6">
        <v>20</v>
      </c>
      <c r="H159" s="6"/>
      <c r="I159" s="6">
        <v>20</v>
      </c>
      <c r="J159" s="6">
        <v>45</v>
      </c>
      <c r="K159" s="6">
        <v>0</v>
      </c>
      <c r="L159" s="6">
        <f aca="true" t="shared" si="14" ref="L159:L164">SUM(D159:K159)</f>
        <v>180</v>
      </c>
      <c r="M159" s="3"/>
      <c r="N159" s="21"/>
    </row>
    <row r="160" spans="1:14" ht="15">
      <c r="A160" s="3"/>
      <c r="B160" s="18"/>
      <c r="C160" s="13" t="s">
        <v>82</v>
      </c>
      <c r="D160" s="6">
        <v>110</v>
      </c>
      <c r="E160" s="6">
        <v>75</v>
      </c>
      <c r="F160" s="6">
        <v>95</v>
      </c>
      <c r="G160" s="6">
        <v>55</v>
      </c>
      <c r="H160" s="6"/>
      <c r="I160" s="6">
        <v>65</v>
      </c>
      <c r="J160" s="6">
        <v>90</v>
      </c>
      <c r="K160" s="6">
        <v>60</v>
      </c>
      <c r="L160" s="6">
        <f t="shared" si="14"/>
        <v>550</v>
      </c>
      <c r="M160" s="3"/>
      <c r="N160" s="21"/>
    </row>
    <row r="161" spans="1:14" ht="15">
      <c r="A161" s="3"/>
      <c r="B161" s="18"/>
      <c r="C161" s="13" t="s">
        <v>81</v>
      </c>
      <c r="D161" s="6"/>
      <c r="E161" s="6"/>
      <c r="F161" s="6">
        <v>0</v>
      </c>
      <c r="G161" s="6"/>
      <c r="H161" s="6"/>
      <c r="I161" s="6"/>
      <c r="J161" s="6"/>
      <c r="K161" s="6">
        <v>5</v>
      </c>
      <c r="L161" s="6">
        <f t="shared" si="14"/>
        <v>5</v>
      </c>
      <c r="M161" s="3"/>
      <c r="N161" s="21"/>
    </row>
    <row r="162" spans="1:14" ht="15">
      <c r="A162" s="3"/>
      <c r="B162" s="18"/>
      <c r="C162" s="13" t="s">
        <v>83</v>
      </c>
      <c r="D162" s="6"/>
      <c r="E162" s="6">
        <v>0</v>
      </c>
      <c r="F162" s="6"/>
      <c r="G162" s="6">
        <v>0</v>
      </c>
      <c r="H162" s="6"/>
      <c r="I162" s="6"/>
      <c r="J162" s="6">
        <v>0</v>
      </c>
      <c r="K162" s="6">
        <v>10</v>
      </c>
      <c r="L162" s="6">
        <f t="shared" si="14"/>
        <v>10</v>
      </c>
      <c r="M162" s="3"/>
      <c r="N162" s="21"/>
    </row>
    <row r="163" spans="1:14" ht="15">
      <c r="A163" s="3"/>
      <c r="B163" s="18"/>
      <c r="C163" s="13" t="s">
        <v>84</v>
      </c>
      <c r="D163" s="6">
        <v>15</v>
      </c>
      <c r="E163" s="6">
        <v>0</v>
      </c>
      <c r="F163" s="6"/>
      <c r="G163" s="6">
        <v>0</v>
      </c>
      <c r="H163" s="6"/>
      <c r="I163" s="6">
        <v>0</v>
      </c>
      <c r="J163" s="6">
        <v>0</v>
      </c>
      <c r="K163" s="6"/>
      <c r="L163" s="6">
        <f t="shared" si="14"/>
        <v>15</v>
      </c>
      <c r="M163" s="3"/>
      <c r="N163" s="21"/>
    </row>
    <row r="164" spans="1:14" ht="15">
      <c r="A164" s="3"/>
      <c r="B164" s="18"/>
      <c r="C164" s="13" t="s">
        <v>85</v>
      </c>
      <c r="D164" s="6">
        <v>0</v>
      </c>
      <c r="E164" s="6"/>
      <c r="F164" s="6">
        <v>0</v>
      </c>
      <c r="G164" s="6"/>
      <c r="H164" s="6"/>
      <c r="I164" s="6">
        <v>5</v>
      </c>
      <c r="J164" s="6">
        <v>0</v>
      </c>
      <c r="K164" s="6"/>
      <c r="L164" s="6">
        <f t="shared" si="14"/>
        <v>5</v>
      </c>
      <c r="M164" s="3"/>
      <c r="N164" s="21"/>
    </row>
    <row r="165" spans="1:14" ht="15">
      <c r="A165" s="3"/>
      <c r="B165" s="18"/>
      <c r="C165" s="8"/>
      <c r="D165" s="10"/>
      <c r="E165" s="10"/>
      <c r="F165" s="10"/>
      <c r="G165" s="10"/>
      <c r="H165" s="10"/>
      <c r="I165" s="10"/>
      <c r="J165" s="10"/>
      <c r="K165" s="10"/>
      <c r="L165" s="10"/>
      <c r="M165" s="3"/>
      <c r="N165" s="21"/>
    </row>
    <row r="166" spans="1:14" ht="15">
      <c r="A166" s="3"/>
      <c r="B166" s="18"/>
      <c r="C166" s="22" t="s">
        <v>18</v>
      </c>
      <c r="D166" s="6">
        <v>25</v>
      </c>
      <c r="E166" s="6">
        <v>25</v>
      </c>
      <c r="F166" s="6">
        <v>35</v>
      </c>
      <c r="G166" s="6">
        <v>15</v>
      </c>
      <c r="H166" s="6"/>
      <c r="I166" s="6">
        <v>30</v>
      </c>
      <c r="J166" s="6">
        <v>20</v>
      </c>
      <c r="K166" s="6">
        <v>15</v>
      </c>
      <c r="L166" s="6">
        <f>SUM(D166:K166)</f>
        <v>165</v>
      </c>
      <c r="M166" s="3"/>
      <c r="N166" s="21"/>
    </row>
    <row r="167" spans="1:14" ht="15">
      <c r="A167" s="3"/>
      <c r="B167" s="18"/>
      <c r="C167" s="22" t="s">
        <v>19</v>
      </c>
      <c r="D167" s="6">
        <v>50</v>
      </c>
      <c r="E167" s="6">
        <v>40</v>
      </c>
      <c r="F167" s="6">
        <v>50</v>
      </c>
      <c r="G167" s="6">
        <v>30</v>
      </c>
      <c r="H167" s="6"/>
      <c r="I167" s="6">
        <v>30</v>
      </c>
      <c r="J167" s="6">
        <v>40</v>
      </c>
      <c r="K167" s="6">
        <v>30</v>
      </c>
      <c r="L167" s="6">
        <f>SUM(D167:K167)</f>
        <v>270</v>
      </c>
      <c r="M167" s="3"/>
      <c r="N167" s="21"/>
    </row>
    <row r="168" spans="1:14" ht="15">
      <c r="A168" s="3"/>
      <c r="B168" s="18"/>
      <c r="C168" s="22" t="s">
        <v>20</v>
      </c>
      <c r="D168" s="6">
        <v>90</v>
      </c>
      <c r="E168" s="6">
        <v>100</v>
      </c>
      <c r="F168" s="6">
        <v>80</v>
      </c>
      <c r="G168" s="6">
        <v>40</v>
      </c>
      <c r="H168" s="6"/>
      <c r="I168" s="6">
        <v>20</v>
      </c>
      <c r="J168" s="6">
        <v>30</v>
      </c>
      <c r="K168" s="6">
        <v>70</v>
      </c>
      <c r="L168" s="6">
        <f>SUM(D168:K168)</f>
        <v>430</v>
      </c>
      <c r="M168" s="3"/>
      <c r="N168" s="21"/>
    </row>
    <row r="169" spans="1:14" ht="15">
      <c r="A169" s="3"/>
      <c r="B169" s="18"/>
      <c r="C169" s="22" t="s">
        <v>23</v>
      </c>
      <c r="D169" s="6">
        <v>55</v>
      </c>
      <c r="E169" s="6">
        <v>80</v>
      </c>
      <c r="F169" s="6">
        <v>55</v>
      </c>
      <c r="G169" s="6">
        <v>60</v>
      </c>
      <c r="H169" s="6"/>
      <c r="I169" s="6">
        <v>75</v>
      </c>
      <c r="J169" s="6">
        <v>65</v>
      </c>
      <c r="K169" s="6">
        <v>65</v>
      </c>
      <c r="L169" s="6">
        <f>SUM(D169:K169)</f>
        <v>455</v>
      </c>
      <c r="M169" s="3"/>
      <c r="N169" s="21"/>
    </row>
    <row r="170" spans="1:14" ht="15">
      <c r="A170" s="3"/>
      <c r="B170" s="18"/>
      <c r="C170" s="22" t="s">
        <v>21</v>
      </c>
      <c r="D170" s="6">
        <v>60</v>
      </c>
      <c r="E170" s="6">
        <v>45</v>
      </c>
      <c r="F170" s="6">
        <v>60</v>
      </c>
      <c r="G170" s="6">
        <v>30</v>
      </c>
      <c r="H170" s="6"/>
      <c r="I170" s="6">
        <v>30</v>
      </c>
      <c r="J170" s="6">
        <v>75</v>
      </c>
      <c r="K170" s="6">
        <v>30</v>
      </c>
      <c r="L170" s="6">
        <f>SUM(D170:K170)</f>
        <v>330</v>
      </c>
      <c r="M170" s="3"/>
      <c r="N170" s="21"/>
    </row>
    <row r="171" spans="1:14" ht="15">
      <c r="A171" s="3"/>
      <c r="B171" s="18"/>
      <c r="C171" s="8"/>
      <c r="D171" s="10"/>
      <c r="E171" s="10"/>
      <c r="F171" s="10"/>
      <c r="G171" s="10"/>
      <c r="H171" s="10"/>
      <c r="I171" s="10"/>
      <c r="J171" s="10"/>
      <c r="K171" s="10"/>
      <c r="L171" s="10"/>
      <c r="M171" s="3"/>
      <c r="N171" s="21"/>
    </row>
    <row r="172" spans="1:14" ht="15.75" thickBot="1">
      <c r="A172" s="3"/>
      <c r="B172" s="23"/>
      <c r="C172" s="24" t="s">
        <v>22</v>
      </c>
      <c r="D172" s="24">
        <f aca="true" t="shared" si="15" ref="D172:L172">SUM(D166:D170)</f>
        <v>280</v>
      </c>
      <c r="E172" s="24">
        <f t="shared" si="15"/>
        <v>290</v>
      </c>
      <c r="F172" s="24">
        <f t="shared" si="15"/>
        <v>280</v>
      </c>
      <c r="G172" s="24">
        <f t="shared" si="15"/>
        <v>175</v>
      </c>
      <c r="H172" s="24">
        <f t="shared" si="15"/>
        <v>0</v>
      </c>
      <c r="I172" s="24">
        <f t="shared" si="15"/>
        <v>185</v>
      </c>
      <c r="J172" s="24">
        <f t="shared" si="15"/>
        <v>230</v>
      </c>
      <c r="K172" s="24">
        <f t="shared" si="15"/>
        <v>210</v>
      </c>
      <c r="L172" s="24">
        <f t="shared" si="15"/>
        <v>1650</v>
      </c>
      <c r="M172" s="23"/>
      <c r="N172" s="21"/>
    </row>
    <row r="173" spans="1:14" ht="15.75" thickTop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6"/>
      <c r="N173" s="16"/>
    </row>
    <row r="174" spans="1:17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Q174" s="1"/>
    </row>
    <row r="175" spans="1:17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Q175" s="1"/>
    </row>
    <row r="176" spans="1:17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Q176" s="1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</sheetData>
  <mergeCells count="7">
    <mergeCell ref="A1:L1"/>
    <mergeCell ref="A133:N133"/>
    <mergeCell ref="A45:L45"/>
    <mergeCell ref="A2:L2"/>
    <mergeCell ref="A3:L3"/>
    <mergeCell ref="A5:L5"/>
    <mergeCell ref="A89:N89"/>
  </mergeCells>
  <printOptions/>
  <pageMargins left="0.75" right="0.5" top="1" bottom="1" header="0.5" footer="0.5"/>
  <pageSetup horizontalDpi="300" verticalDpi="300" orientation="portrait" scale="97" r:id="rId1"/>
  <headerFooter alignWithMargins="0">
    <oddFooter>&amp;R&amp;"Comic Sans MS,Regular"&amp;8Pool A,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1"/>
    </sheetView>
  </sheetViews>
  <sheetFormatPr defaultColWidth="9.140625" defaultRowHeight="12.75"/>
  <sheetData>
    <row r="1" spans="1:8" ht="12.75">
      <c r="A1" s="69" t="s">
        <v>151</v>
      </c>
      <c r="B1" s="69"/>
      <c r="C1" s="69"/>
      <c r="D1" s="69"/>
      <c r="E1" s="69"/>
      <c r="F1" s="69"/>
      <c r="G1" s="69"/>
      <c r="H1" s="69"/>
    </row>
    <row r="2" spans="1:8" ht="12.75">
      <c r="A2" s="69" t="s">
        <v>152</v>
      </c>
      <c r="B2" s="69"/>
      <c r="C2" s="69"/>
      <c r="D2" s="69"/>
      <c r="E2" s="69"/>
      <c r="F2" s="69"/>
      <c r="G2" s="69"/>
      <c r="H2" s="69"/>
    </row>
    <row r="3" spans="1:8" ht="12.75">
      <c r="A3" s="39"/>
      <c r="B3" s="39"/>
      <c r="C3" s="39"/>
      <c r="D3" s="39"/>
      <c r="E3" s="39"/>
      <c r="F3" s="39"/>
      <c r="G3" s="39"/>
      <c r="H3" s="39"/>
    </row>
    <row r="4" spans="2:5" ht="12.75">
      <c r="B4" s="70"/>
      <c r="C4" s="70"/>
      <c r="D4" s="70"/>
      <c r="E4" s="70"/>
    </row>
    <row r="5" spans="1:6" ht="12.75">
      <c r="A5" t="s">
        <v>153</v>
      </c>
      <c r="B5" s="68" t="s">
        <v>93</v>
      </c>
      <c r="C5" s="68"/>
      <c r="D5" t="s">
        <v>92</v>
      </c>
      <c r="F5">
        <v>955</v>
      </c>
    </row>
    <row r="6" spans="1:6" ht="12.75">
      <c r="A6" t="s">
        <v>137</v>
      </c>
      <c r="B6" s="66" t="s">
        <v>106</v>
      </c>
      <c r="C6" s="66"/>
      <c r="D6" t="s">
        <v>105</v>
      </c>
      <c r="F6">
        <v>735</v>
      </c>
    </row>
    <row r="7" spans="1:6" ht="12.75">
      <c r="A7" t="s">
        <v>138</v>
      </c>
      <c r="B7" s="67" t="s">
        <v>114</v>
      </c>
      <c r="C7" s="67"/>
      <c r="D7" s="65" t="s">
        <v>113</v>
      </c>
      <c r="E7" s="65"/>
      <c r="F7">
        <v>720</v>
      </c>
    </row>
    <row r="8" spans="1:6" ht="12.75">
      <c r="A8" t="s">
        <v>139</v>
      </c>
      <c r="B8" s="64" t="s">
        <v>133</v>
      </c>
      <c r="C8" s="64"/>
      <c r="D8" s="65" t="s">
        <v>64</v>
      </c>
      <c r="E8" s="65"/>
      <c r="F8">
        <v>600</v>
      </c>
    </row>
    <row r="9" spans="1:6" ht="12.75">
      <c r="A9" t="s">
        <v>140</v>
      </c>
      <c r="B9" s="64" t="s">
        <v>82</v>
      </c>
      <c r="C9" s="64"/>
      <c r="D9" s="65" t="s">
        <v>79</v>
      </c>
      <c r="E9" s="65"/>
      <c r="F9">
        <v>550</v>
      </c>
    </row>
    <row r="10" spans="1:6" ht="12.75">
      <c r="A10" t="s">
        <v>141</v>
      </c>
      <c r="B10" s="64" t="s">
        <v>70</v>
      </c>
      <c r="C10" s="64"/>
      <c r="D10" s="65" t="s">
        <v>69</v>
      </c>
      <c r="E10" s="65"/>
      <c r="F10">
        <v>480</v>
      </c>
    </row>
  </sheetData>
  <mergeCells count="14">
    <mergeCell ref="A1:H1"/>
    <mergeCell ref="A2:H2"/>
    <mergeCell ref="B4:C4"/>
    <mergeCell ref="D4:E4"/>
    <mergeCell ref="B6:C6"/>
    <mergeCell ref="B7:C7"/>
    <mergeCell ref="B5:C5"/>
    <mergeCell ref="B8:C8"/>
    <mergeCell ref="B9:C9"/>
    <mergeCell ref="B10:C10"/>
    <mergeCell ref="D7:E7"/>
    <mergeCell ref="D8:E8"/>
    <mergeCell ref="D9:E9"/>
    <mergeCell ref="D10:E1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1" sqref="A1:O1"/>
    </sheetView>
  </sheetViews>
  <sheetFormatPr defaultColWidth="9.140625" defaultRowHeight="12.75"/>
  <sheetData>
    <row r="1" spans="1:15" ht="15.75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.75">
      <c r="A2" s="71" t="s">
        <v>159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>
      <c r="A3" s="71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5">
      <c r="A4" s="77"/>
      <c r="B4" s="77"/>
      <c r="C4" s="77"/>
      <c r="D4" s="77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ht="12.75">
      <c r="A5" s="40"/>
    </row>
    <row r="6" spans="1:15" ht="13.5" thickBot="1">
      <c r="A6" s="41" t="s">
        <v>144</v>
      </c>
      <c r="B6" s="42"/>
      <c r="C6" s="42"/>
      <c r="D6" s="42"/>
      <c r="E6" s="78" t="s">
        <v>92</v>
      </c>
      <c r="F6" s="78"/>
      <c r="G6" s="78"/>
      <c r="H6" s="78"/>
      <c r="I6" s="40"/>
      <c r="J6" s="40"/>
      <c r="K6" s="40"/>
      <c r="L6" s="40"/>
      <c r="M6" s="40"/>
      <c r="N6" s="40"/>
      <c r="O6" s="40"/>
    </row>
    <row r="7" spans="1:15" ht="13.5" thickTop="1">
      <c r="A7" s="40"/>
      <c r="B7" s="40"/>
      <c r="C7" s="40"/>
      <c r="D7" s="40"/>
      <c r="E7" s="40"/>
      <c r="F7" s="40"/>
      <c r="G7" s="40"/>
      <c r="H7" s="43"/>
      <c r="I7" s="40"/>
      <c r="J7" s="40"/>
      <c r="K7" s="40"/>
      <c r="L7" s="40"/>
      <c r="M7" s="40"/>
      <c r="N7" s="40"/>
      <c r="O7" s="40"/>
    </row>
    <row r="8" spans="1:15" ht="12.75">
      <c r="A8" s="40"/>
      <c r="B8" s="40"/>
      <c r="C8" s="40"/>
      <c r="D8" s="40"/>
      <c r="E8" s="40"/>
      <c r="F8" s="40"/>
      <c r="G8" s="40"/>
      <c r="H8" s="43"/>
      <c r="I8" s="40"/>
      <c r="J8" s="40"/>
      <c r="K8" s="40"/>
      <c r="L8" s="40"/>
      <c r="M8" s="40"/>
      <c r="N8" s="40"/>
      <c r="O8" s="40"/>
    </row>
    <row r="9" spans="1:15" ht="13.5" thickBot="1">
      <c r="A9" s="40"/>
      <c r="B9" s="40"/>
      <c r="C9" s="40"/>
      <c r="D9" s="40"/>
      <c r="E9" s="72" t="s">
        <v>154</v>
      </c>
      <c r="F9" s="72"/>
      <c r="G9" s="72"/>
      <c r="H9" s="73"/>
      <c r="I9" s="74" t="s">
        <v>92</v>
      </c>
      <c r="J9" s="75"/>
      <c r="K9" s="75"/>
      <c r="L9" s="76"/>
      <c r="M9" s="40"/>
      <c r="N9" s="40"/>
      <c r="O9" s="40"/>
    </row>
    <row r="10" spans="1:15" ht="14.25" thickBot="1" thickTop="1">
      <c r="A10" s="45" t="s">
        <v>145</v>
      </c>
      <c r="B10" s="78" t="s">
        <v>113</v>
      </c>
      <c r="C10" s="78"/>
      <c r="D10" s="78"/>
      <c r="E10" s="40"/>
      <c r="F10" s="44"/>
      <c r="G10" s="40"/>
      <c r="H10" s="43"/>
      <c r="I10" s="40"/>
      <c r="J10" s="40"/>
      <c r="K10" s="40"/>
      <c r="L10" s="46"/>
      <c r="M10" s="40"/>
      <c r="N10" s="40"/>
      <c r="O10" s="40"/>
    </row>
    <row r="11" spans="1:15" ht="12.75">
      <c r="A11" s="40"/>
      <c r="B11" s="40"/>
      <c r="C11" s="40"/>
      <c r="D11" s="43"/>
      <c r="E11" s="40"/>
      <c r="F11" s="40"/>
      <c r="G11" s="40"/>
      <c r="H11" s="43"/>
      <c r="I11" s="40"/>
      <c r="J11" s="40"/>
      <c r="K11" s="40"/>
      <c r="L11" s="43"/>
      <c r="M11" s="40"/>
      <c r="N11" s="40"/>
      <c r="O11" s="40"/>
    </row>
    <row r="12" spans="1:15" ht="13.5" thickBot="1">
      <c r="A12" s="40"/>
      <c r="B12" s="72"/>
      <c r="C12" s="72"/>
      <c r="D12" s="73"/>
      <c r="E12" s="79" t="s">
        <v>35</v>
      </c>
      <c r="F12" s="78"/>
      <c r="G12" s="78"/>
      <c r="H12" s="50"/>
      <c r="I12" s="40"/>
      <c r="J12" s="40"/>
      <c r="K12" s="40"/>
      <c r="L12" s="43"/>
      <c r="M12" s="40"/>
      <c r="N12" s="40"/>
      <c r="O12" s="40"/>
    </row>
    <row r="13" spans="1:15" ht="13.5" thickTop="1">
      <c r="A13" s="40"/>
      <c r="B13" s="72" t="s">
        <v>155</v>
      </c>
      <c r="C13" s="72"/>
      <c r="D13" s="73"/>
      <c r="E13" s="40"/>
      <c r="F13" s="40"/>
      <c r="G13" s="40"/>
      <c r="H13" s="40"/>
      <c r="I13" s="40"/>
      <c r="J13" s="40"/>
      <c r="K13" s="40"/>
      <c r="L13" s="43"/>
      <c r="M13" s="40"/>
      <c r="N13" s="40"/>
      <c r="O13" s="40"/>
    </row>
    <row r="14" spans="1:15" ht="12.75">
      <c r="A14" s="40"/>
      <c r="B14" s="40"/>
      <c r="C14" s="40"/>
      <c r="D14" s="43"/>
      <c r="E14" s="40"/>
      <c r="F14" s="40"/>
      <c r="G14" s="40"/>
      <c r="H14" s="40"/>
      <c r="I14" s="40"/>
      <c r="J14" s="40"/>
      <c r="K14" s="40"/>
      <c r="L14" s="43"/>
      <c r="M14" s="40"/>
      <c r="N14" s="40"/>
      <c r="O14" s="40"/>
    </row>
    <row r="15" spans="1:15" ht="13.5" thickBot="1">
      <c r="A15" s="41" t="s">
        <v>146</v>
      </c>
      <c r="B15" s="51" t="s">
        <v>35</v>
      </c>
      <c r="C15" s="51"/>
      <c r="D15" s="52"/>
      <c r="E15" s="40"/>
      <c r="F15" s="40"/>
      <c r="G15" s="40"/>
      <c r="H15" s="40"/>
      <c r="I15" s="40"/>
      <c r="J15" s="40"/>
      <c r="K15" s="40"/>
      <c r="L15" s="43"/>
      <c r="M15" s="40"/>
      <c r="N15" s="40"/>
      <c r="O15" s="40"/>
    </row>
    <row r="16" spans="1:15" ht="13.5" thickTop="1">
      <c r="A16" s="40"/>
      <c r="B16" s="40"/>
      <c r="C16" s="40"/>
      <c r="D16" s="40"/>
      <c r="E16" s="40"/>
      <c r="F16" s="40"/>
      <c r="G16" s="40"/>
      <c r="H16" s="40"/>
      <c r="I16" s="40"/>
      <c r="J16" s="44"/>
      <c r="K16" s="40"/>
      <c r="L16" s="43"/>
      <c r="M16" s="40"/>
      <c r="N16" s="40"/>
      <c r="O16" s="40"/>
    </row>
    <row r="17" spans="1:15" ht="12.75">
      <c r="A17" s="40"/>
      <c r="B17" s="40"/>
      <c r="C17" s="40"/>
      <c r="D17" s="40"/>
      <c r="E17" s="40"/>
      <c r="F17" s="40"/>
      <c r="G17" s="40"/>
      <c r="H17" s="40"/>
      <c r="I17" s="40"/>
      <c r="J17" s="44"/>
      <c r="K17" s="40"/>
      <c r="L17" s="43"/>
      <c r="M17" s="40"/>
      <c r="N17" s="40"/>
      <c r="O17" s="40"/>
    </row>
    <row r="18" spans="1:15" ht="13.5" thickBot="1">
      <c r="A18" s="40"/>
      <c r="B18" s="40"/>
      <c r="C18" s="40"/>
      <c r="D18" s="40"/>
      <c r="E18" s="40"/>
      <c r="F18" s="40"/>
      <c r="G18" s="40"/>
      <c r="H18" s="40"/>
      <c r="I18" s="72" t="s">
        <v>158</v>
      </c>
      <c r="J18" s="72"/>
      <c r="K18" s="72"/>
      <c r="L18" s="73"/>
      <c r="M18" s="53" t="s">
        <v>69</v>
      </c>
      <c r="N18" s="54"/>
      <c r="O18" s="54"/>
    </row>
    <row r="19" spans="1:15" ht="13.5" thickTop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3"/>
      <c r="M19" s="40"/>
      <c r="N19" s="40"/>
      <c r="O19" s="40"/>
    </row>
    <row r="20" spans="1:15" ht="13.5" thickBot="1">
      <c r="A20" s="45" t="s">
        <v>147</v>
      </c>
      <c r="B20" s="51" t="s">
        <v>150</v>
      </c>
      <c r="C20" s="51"/>
      <c r="D20" s="51"/>
      <c r="E20" s="40"/>
      <c r="F20" s="40"/>
      <c r="G20" s="40"/>
      <c r="H20" s="40"/>
      <c r="I20" s="40"/>
      <c r="J20" s="40"/>
      <c r="K20" s="40"/>
      <c r="L20" s="43"/>
      <c r="M20" s="40"/>
      <c r="N20" s="40"/>
      <c r="O20" s="40"/>
    </row>
    <row r="21" spans="1:15" ht="12.75">
      <c r="A21" s="40"/>
      <c r="B21" s="40"/>
      <c r="C21" s="40"/>
      <c r="D21" s="43"/>
      <c r="E21" s="40"/>
      <c r="F21" s="40"/>
      <c r="G21" s="40"/>
      <c r="H21" s="40"/>
      <c r="I21" s="40"/>
      <c r="J21" s="40"/>
      <c r="K21" s="40"/>
      <c r="L21" s="43"/>
      <c r="M21" s="40"/>
      <c r="N21" s="40"/>
      <c r="O21" s="40"/>
    </row>
    <row r="22" spans="1:15" ht="13.5" thickBot="1">
      <c r="A22" s="72"/>
      <c r="B22" s="72"/>
      <c r="C22" s="72"/>
      <c r="D22" s="73"/>
      <c r="E22" s="79" t="s">
        <v>69</v>
      </c>
      <c r="F22" s="78"/>
      <c r="G22" s="78"/>
      <c r="H22" s="78"/>
      <c r="I22" s="40"/>
      <c r="J22" s="40"/>
      <c r="K22" s="40"/>
      <c r="L22" s="43"/>
      <c r="M22" s="40"/>
      <c r="N22" s="40"/>
      <c r="O22" s="40"/>
    </row>
    <row r="23" spans="1:15" ht="13.5" thickTop="1">
      <c r="A23" s="40"/>
      <c r="B23" s="72" t="s">
        <v>156</v>
      </c>
      <c r="C23" s="72"/>
      <c r="D23" s="73"/>
      <c r="E23" s="47"/>
      <c r="F23" s="48"/>
      <c r="G23" s="48"/>
      <c r="H23" s="46"/>
      <c r="I23" s="40"/>
      <c r="J23" s="40"/>
      <c r="K23" s="40"/>
      <c r="L23" s="43"/>
      <c r="M23" s="40"/>
      <c r="N23" s="40"/>
      <c r="O23" s="40"/>
    </row>
    <row r="24" spans="1:15" ht="12.75">
      <c r="A24" s="40"/>
      <c r="B24" s="40"/>
      <c r="C24" s="40"/>
      <c r="D24" s="43"/>
      <c r="E24" s="40"/>
      <c r="F24" s="40"/>
      <c r="G24" s="40"/>
      <c r="H24" s="43"/>
      <c r="I24" s="40"/>
      <c r="J24" s="40"/>
      <c r="K24" s="40"/>
      <c r="L24" s="43"/>
      <c r="M24" s="40"/>
      <c r="N24" s="40"/>
      <c r="O24" s="40"/>
    </row>
    <row r="25" spans="1:15" ht="13.5" thickBot="1">
      <c r="A25" s="41" t="s">
        <v>148</v>
      </c>
      <c r="B25" s="78" t="s">
        <v>69</v>
      </c>
      <c r="C25" s="78"/>
      <c r="D25" s="50"/>
      <c r="E25" s="82" t="s">
        <v>157</v>
      </c>
      <c r="F25" s="72"/>
      <c r="G25" s="72"/>
      <c r="H25" s="73"/>
      <c r="I25" s="40"/>
      <c r="J25" s="40"/>
      <c r="K25" s="40"/>
      <c r="L25" s="43"/>
      <c r="M25" s="40"/>
      <c r="N25" s="40"/>
      <c r="O25" s="40"/>
    </row>
    <row r="26" spans="1:15" ht="14.25" thickBot="1" thickTop="1">
      <c r="A26" s="40"/>
      <c r="B26" s="40"/>
      <c r="C26" s="40"/>
      <c r="D26" s="40"/>
      <c r="E26" s="40"/>
      <c r="F26" s="44"/>
      <c r="G26" s="40"/>
      <c r="H26" s="43"/>
      <c r="I26" s="83" t="s">
        <v>69</v>
      </c>
      <c r="J26" s="51"/>
      <c r="K26" s="51"/>
      <c r="L26" s="52"/>
      <c r="M26" s="40"/>
      <c r="N26" s="40"/>
      <c r="O26" s="40"/>
    </row>
    <row r="27" spans="1:15" ht="13.5" thickTop="1">
      <c r="A27" s="40"/>
      <c r="B27" s="40"/>
      <c r="C27" s="40"/>
      <c r="D27" s="40"/>
      <c r="E27" s="40"/>
      <c r="F27" s="44"/>
      <c r="G27" s="40"/>
      <c r="H27" s="43"/>
      <c r="I27" s="40"/>
      <c r="J27" s="40"/>
      <c r="K27" s="40"/>
      <c r="L27" s="40"/>
      <c r="M27" s="40"/>
      <c r="N27" s="40"/>
      <c r="O27" s="40"/>
    </row>
    <row r="28" spans="1:15" ht="13.5" thickBot="1">
      <c r="A28" s="41" t="s">
        <v>149</v>
      </c>
      <c r="B28" s="49"/>
      <c r="C28" s="49"/>
      <c r="D28" s="49"/>
      <c r="E28" s="78" t="s">
        <v>64</v>
      </c>
      <c r="F28" s="78"/>
      <c r="G28" s="78"/>
      <c r="H28" s="50"/>
      <c r="I28" s="40"/>
      <c r="J28" s="40"/>
      <c r="K28" s="40"/>
      <c r="L28" s="40"/>
      <c r="M28" s="40"/>
      <c r="N28" s="40"/>
      <c r="O28" s="40"/>
    </row>
    <row r="29" spans="1:15" ht="13.5" thickTop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3.5" thickBot="1">
      <c r="A32" s="40"/>
      <c r="B32" s="40"/>
      <c r="C32" s="40"/>
      <c r="D32" s="40"/>
      <c r="E32" s="40"/>
      <c r="F32" s="40"/>
      <c r="G32" s="40"/>
      <c r="H32" s="40"/>
      <c r="I32" s="84" t="s">
        <v>64</v>
      </c>
      <c r="J32" s="84"/>
      <c r="K32" s="84"/>
      <c r="L32" s="84"/>
      <c r="M32" s="40"/>
      <c r="N32" s="40"/>
      <c r="O32" s="40"/>
    </row>
    <row r="33" spans="1:15" ht="13.5" thickTop="1">
      <c r="A33" s="40"/>
      <c r="B33" s="40"/>
      <c r="C33" s="40"/>
      <c r="D33" s="40"/>
      <c r="E33" s="40"/>
      <c r="F33" s="40"/>
      <c r="G33" s="40"/>
      <c r="H33" s="40"/>
      <c r="I33" s="40"/>
      <c r="J33" s="44"/>
      <c r="K33" s="40"/>
      <c r="L33" s="43"/>
      <c r="M33" s="40"/>
      <c r="N33" s="40"/>
      <c r="O33" s="40"/>
    </row>
    <row r="34" spans="1:15" ht="13.5" thickBot="1">
      <c r="A34" s="40"/>
      <c r="B34" s="40"/>
      <c r="C34" s="40"/>
      <c r="D34" s="40"/>
      <c r="E34" s="40"/>
      <c r="F34" s="40"/>
      <c r="G34" s="40"/>
      <c r="H34" s="40"/>
      <c r="I34" s="72" t="s">
        <v>160</v>
      </c>
      <c r="J34" s="72"/>
      <c r="K34" s="72"/>
      <c r="L34" s="73"/>
      <c r="M34" s="80" t="s">
        <v>35</v>
      </c>
      <c r="N34" s="81"/>
      <c r="O34" s="81"/>
    </row>
    <row r="35" spans="1:15" ht="13.5" thickTop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3"/>
      <c r="M35" s="40"/>
      <c r="N35" s="40"/>
      <c r="O35" s="40"/>
    </row>
    <row r="36" spans="1:15" ht="13.5" thickBot="1">
      <c r="A36" s="40"/>
      <c r="B36" s="40"/>
      <c r="C36" s="40"/>
      <c r="D36" s="40"/>
      <c r="E36" s="40"/>
      <c r="F36" s="40"/>
      <c r="G36" s="40"/>
      <c r="H36" s="40"/>
      <c r="I36" s="78" t="s">
        <v>35</v>
      </c>
      <c r="J36" s="78"/>
      <c r="K36" s="78"/>
      <c r="L36" s="50"/>
      <c r="M36" s="40"/>
      <c r="N36" s="40"/>
      <c r="O36" s="40"/>
    </row>
    <row r="37" spans="1:15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</sheetData>
  <mergeCells count="26">
    <mergeCell ref="I36:L36"/>
    <mergeCell ref="I26:L26"/>
    <mergeCell ref="I32:L32"/>
    <mergeCell ref="I34:L34"/>
    <mergeCell ref="M34:O34"/>
    <mergeCell ref="A22:D22"/>
    <mergeCell ref="E22:H22"/>
    <mergeCell ref="B23:D23"/>
    <mergeCell ref="B25:D25"/>
    <mergeCell ref="E25:H25"/>
    <mergeCell ref="E28:H28"/>
    <mergeCell ref="B15:D15"/>
    <mergeCell ref="I18:L18"/>
    <mergeCell ref="M18:O18"/>
    <mergeCell ref="B20:D20"/>
    <mergeCell ref="B10:D10"/>
    <mergeCell ref="B12:D12"/>
    <mergeCell ref="B13:D13"/>
    <mergeCell ref="E12:H12"/>
    <mergeCell ref="A1:O1"/>
    <mergeCell ref="A3:O3"/>
    <mergeCell ref="E9:H9"/>
    <mergeCell ref="I9:L9"/>
    <mergeCell ref="A4:D4"/>
    <mergeCell ref="E6:H6"/>
    <mergeCell ref="A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Russellville Middle School</dc:creator>
  <cp:keywords/>
  <dc:description/>
  <cp:lastModifiedBy>Stephen R. Conklan</cp:lastModifiedBy>
  <cp:lastPrinted>2004-04-08T13:54:41Z</cp:lastPrinted>
  <dcterms:created xsi:type="dcterms:W3CDTF">1998-07-17T00:38:15Z</dcterms:created>
  <dcterms:modified xsi:type="dcterms:W3CDTF">2004-04-20T16:42:34Z</dcterms:modified>
  <cp:category/>
  <cp:version/>
  <cp:contentType/>
  <cp:contentStatus/>
</cp:coreProperties>
</file>