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Overall 1" sheetId="1" r:id="rId1"/>
    <sheet name="Pool A" sheetId="2" r:id="rId2"/>
    <sheet name="Pool B" sheetId="3" r:id="rId3"/>
    <sheet name="Play-Offs" sheetId="4" r:id="rId4"/>
  </sheets>
  <definedNames>
    <definedName name="_xlnm.Print_Area" localSheetId="3">'Play-Offs'!$A$1:$E$32</definedName>
  </definedNames>
  <calcPr fullCalcOnLoad="1"/>
</workbook>
</file>

<file path=xl/sharedStrings.xml><?xml version="1.0" encoding="utf-8"?>
<sst xmlns="http://schemas.openxmlformats.org/spreadsheetml/2006/main" count="488" uniqueCount="159">
  <si>
    <t>Pool A</t>
  </si>
  <si>
    <t>Round</t>
  </si>
  <si>
    <t>W</t>
  </si>
  <si>
    <t>L</t>
  </si>
  <si>
    <t>Points</t>
  </si>
  <si>
    <t>I</t>
  </si>
  <si>
    <t>II</t>
  </si>
  <si>
    <t>III</t>
  </si>
  <si>
    <t>IV</t>
  </si>
  <si>
    <t>V</t>
  </si>
  <si>
    <t>Totals</t>
  </si>
  <si>
    <t>Pool B</t>
  </si>
  <si>
    <t>VI</t>
  </si>
  <si>
    <t>VII</t>
  </si>
  <si>
    <t>School:</t>
  </si>
  <si>
    <t>Name</t>
  </si>
  <si>
    <t>Total</t>
  </si>
  <si>
    <t>Period 1 - Toss-Up Points</t>
  </si>
  <si>
    <t>Period 2 - Toss-Up Points</t>
  </si>
  <si>
    <t>Period 2 - Bonus Points</t>
  </si>
  <si>
    <t>Period 4 - Toss-Up Points</t>
  </si>
  <si>
    <t>Team Totals</t>
  </si>
  <si>
    <t>Period 3 - Worksheet Points</t>
  </si>
  <si>
    <t>Alabama Scholastic Challenge</t>
  </si>
  <si>
    <t>VIII</t>
  </si>
  <si>
    <t>High School State</t>
  </si>
  <si>
    <t xml:space="preserve"> </t>
  </si>
  <si>
    <t>April 7-8, 2006</t>
  </si>
  <si>
    <t xml:space="preserve">Pool A </t>
  </si>
  <si>
    <t xml:space="preserve">Pool B </t>
  </si>
  <si>
    <t>Northridge</t>
  </si>
  <si>
    <t>Grissom</t>
  </si>
  <si>
    <t>St. Paul's</t>
  </si>
  <si>
    <t>Indian Springs</t>
  </si>
  <si>
    <t>Hillcrest</t>
  </si>
  <si>
    <t>Hoover</t>
  </si>
  <si>
    <t>Cullman</t>
  </si>
  <si>
    <t>Southside</t>
  </si>
  <si>
    <t xml:space="preserve">Bayside </t>
  </si>
  <si>
    <t xml:space="preserve">Russellville </t>
  </si>
  <si>
    <t xml:space="preserve">Bob Jones </t>
  </si>
  <si>
    <t>ASFA</t>
  </si>
  <si>
    <t>Lamp</t>
  </si>
  <si>
    <t xml:space="preserve">ACA </t>
  </si>
  <si>
    <t>Covenant C.</t>
  </si>
  <si>
    <t xml:space="preserve">Grissom High School </t>
  </si>
  <si>
    <t>Neel Ranganath</t>
  </si>
  <si>
    <t>Jon Willuhn</t>
  </si>
  <si>
    <t xml:space="preserve">Travis Lilley </t>
  </si>
  <si>
    <t xml:space="preserve">Miles Babin </t>
  </si>
  <si>
    <t xml:space="preserve">Charlie Miller </t>
  </si>
  <si>
    <t xml:space="preserve">Aschvin Chawan </t>
  </si>
  <si>
    <t xml:space="preserve">Dan Tyler Hershman </t>
  </si>
  <si>
    <t xml:space="preserve">Miranda Wilson </t>
  </si>
  <si>
    <t xml:space="preserve">Paul Kilgore </t>
  </si>
  <si>
    <t>Ovik Banerjee</t>
  </si>
  <si>
    <t xml:space="preserve">Brooke Copeland </t>
  </si>
  <si>
    <t>Adelaide  O'Neal</t>
  </si>
  <si>
    <t>Rick Byrne</t>
  </si>
  <si>
    <t>Matthew Burkhalter</t>
  </si>
  <si>
    <t>Matthew Phillips</t>
  </si>
  <si>
    <t>Andy Sherrill</t>
  </si>
  <si>
    <t>Troy Grant</t>
  </si>
  <si>
    <t xml:space="preserve">Hoover High School </t>
  </si>
  <si>
    <t>Shahein Tajmir</t>
  </si>
  <si>
    <t>Brandon Smith</t>
  </si>
  <si>
    <t xml:space="preserve">Spencer Moore </t>
  </si>
  <si>
    <t xml:space="preserve">Walter Lewellyn </t>
  </si>
  <si>
    <t>Rick Wu</t>
  </si>
  <si>
    <t>Sarah Mireyedi</t>
  </si>
  <si>
    <t xml:space="preserve">Cullman High School </t>
  </si>
  <si>
    <t xml:space="preserve">Daniel Hollis </t>
  </si>
  <si>
    <t xml:space="preserve">Greg Earnest </t>
  </si>
  <si>
    <t>Tyler Loveless</t>
  </si>
  <si>
    <t xml:space="preserve">Viet Huynh </t>
  </si>
  <si>
    <t>Tim Nix</t>
  </si>
  <si>
    <t xml:space="preserve">Jeff Byrd </t>
  </si>
  <si>
    <t xml:space="preserve">Bayside Academy </t>
  </si>
  <si>
    <t xml:space="preserve">David Gardner </t>
  </si>
  <si>
    <t xml:space="preserve">Jake Ollinger </t>
  </si>
  <si>
    <t>Sean Sessel</t>
  </si>
  <si>
    <t xml:space="preserve">David Reeves </t>
  </si>
  <si>
    <t>Lindsey Welch</t>
  </si>
  <si>
    <t>Hillary Donnell</t>
  </si>
  <si>
    <t xml:space="preserve">Russellville High School </t>
  </si>
  <si>
    <t xml:space="preserve">Stratt Byars </t>
  </si>
  <si>
    <t xml:space="preserve">John McAlister </t>
  </si>
  <si>
    <t xml:space="preserve">Robbie Williams </t>
  </si>
  <si>
    <t xml:space="preserve">Seth Stewart </t>
  </si>
  <si>
    <t xml:space="preserve">Nathan McAlister </t>
  </si>
  <si>
    <t>Jeremy Vess</t>
  </si>
  <si>
    <t xml:space="preserve">Bob Jones High School </t>
  </si>
  <si>
    <t xml:space="preserve">Andrew Santi </t>
  </si>
  <si>
    <t xml:space="preserve">John Illg </t>
  </si>
  <si>
    <t>John Hergenroeder</t>
  </si>
  <si>
    <t>Patrick Llewellyn</t>
  </si>
  <si>
    <t xml:space="preserve">Sarah Edmunds </t>
  </si>
  <si>
    <t xml:space="preserve">Will Warren </t>
  </si>
  <si>
    <t>David John Gogne</t>
  </si>
  <si>
    <t xml:space="preserve">Peilong Cong </t>
  </si>
  <si>
    <t>Marissa Roque</t>
  </si>
  <si>
    <t xml:space="preserve">Gregory Young </t>
  </si>
  <si>
    <t xml:space="preserve">Johnathan Cobb </t>
  </si>
  <si>
    <t xml:space="preserve">LAMP High School </t>
  </si>
  <si>
    <t xml:space="preserve">David Zhai </t>
  </si>
  <si>
    <t>Sarah Masterson</t>
  </si>
  <si>
    <t xml:space="preserve">Katrina Windon </t>
  </si>
  <si>
    <t xml:space="preserve">Parker White </t>
  </si>
  <si>
    <t xml:space="preserve">Lora Sun </t>
  </si>
  <si>
    <t>Jacinth Greywoode</t>
  </si>
  <si>
    <t xml:space="preserve">Andrew Faulkner </t>
  </si>
  <si>
    <t xml:space="preserve">Becky Sheehan </t>
  </si>
  <si>
    <t xml:space="preserve">Leslie Procter </t>
  </si>
  <si>
    <t xml:space="preserve">Drew Kidd </t>
  </si>
  <si>
    <t xml:space="preserve">Mark Oh </t>
  </si>
  <si>
    <t xml:space="preserve">Forrest Atkinson </t>
  </si>
  <si>
    <t xml:space="preserve">Covenant Christian </t>
  </si>
  <si>
    <t xml:space="preserve">Matthew Hitt </t>
  </si>
  <si>
    <t xml:space="preserve">Carter Pelham </t>
  </si>
  <si>
    <t>Rebekah Sheldon</t>
  </si>
  <si>
    <t>Karl Sorrells</t>
  </si>
  <si>
    <t xml:space="preserve">Michael Hays </t>
  </si>
  <si>
    <t xml:space="preserve">Steven Price </t>
  </si>
  <si>
    <t>Northridge High School</t>
  </si>
  <si>
    <t xml:space="preserve">Hillcrest High School </t>
  </si>
  <si>
    <t>Trent Thompson</t>
  </si>
  <si>
    <t>Matt Mintz</t>
  </si>
  <si>
    <t xml:space="preserve">Ayo Akinsanya </t>
  </si>
  <si>
    <t xml:space="preserve">Joel Statum </t>
  </si>
  <si>
    <t>Morgan Bussing</t>
  </si>
  <si>
    <t xml:space="preserve">T.C. Howton </t>
  </si>
  <si>
    <t xml:space="preserve">Parin Patel </t>
  </si>
  <si>
    <t xml:space="preserve">John Elder </t>
  </si>
  <si>
    <t xml:space="preserve">Joey Steadman </t>
  </si>
  <si>
    <t xml:space="preserve">David Roe </t>
  </si>
  <si>
    <t xml:space="preserve">Catie Patterson </t>
  </si>
  <si>
    <t xml:space="preserve">St. Paul's Episcopal </t>
  </si>
  <si>
    <t xml:space="preserve">Ryan Ingraham </t>
  </si>
  <si>
    <t xml:space="preserve">Alex Steadybear Steadman </t>
  </si>
  <si>
    <t xml:space="preserve">Indian Springs </t>
  </si>
  <si>
    <t xml:space="preserve">Jenna Caldwell </t>
  </si>
  <si>
    <t xml:space="preserve">Lizzie Gartrell </t>
  </si>
  <si>
    <t xml:space="preserve">Will Matheson </t>
  </si>
  <si>
    <t xml:space="preserve">Zach Martin </t>
  </si>
  <si>
    <t xml:space="preserve">Robert Vance </t>
  </si>
  <si>
    <t>1st</t>
  </si>
  <si>
    <t>2nd</t>
  </si>
  <si>
    <t>3rd</t>
  </si>
  <si>
    <t>Alabama Scholastic Challenge - High School Division</t>
  </si>
  <si>
    <t>Jefferson State Community College</t>
  </si>
  <si>
    <t>1A) Indian Springs</t>
  </si>
  <si>
    <t>2B) ASFA</t>
  </si>
  <si>
    <t>3A) Hoover</t>
  </si>
  <si>
    <t>2A) Grissom</t>
  </si>
  <si>
    <t>Bob Jones</t>
  </si>
  <si>
    <t>3B) Bob Jones</t>
  </si>
  <si>
    <t>1B) Covenant Christian</t>
  </si>
  <si>
    <t>Consolation Game</t>
  </si>
  <si>
    <t>Covenant Christian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</si>
</sst>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7">
    <font>
      <sz val="10"/>
      <name val="Arial"/>
      <family val="0"/>
    </font>
    <font>
      <b/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2" fontId="2" fillId="0" borderId="9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7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790"/>
  <sheetViews>
    <sheetView tabSelected="1" zoomScaleSheetLayoutView="100" workbookViewId="0" topLeftCell="A1">
      <selection activeCell="O24" sqref="O24:Q24"/>
    </sheetView>
  </sheetViews>
  <sheetFormatPr defaultColWidth="9.140625" defaultRowHeight="12.75"/>
  <cols>
    <col min="1" max="1" width="6.57421875" style="0" customWidth="1"/>
    <col min="2" max="2" width="1.1484375" style="0" customWidth="1"/>
    <col min="3" max="3" width="2.8515625" style="0" customWidth="1"/>
    <col min="4" max="4" width="3.00390625" style="0" customWidth="1"/>
    <col min="5" max="5" width="6.57421875" style="0" customWidth="1"/>
    <col min="6" max="6" width="0.9921875" style="0" customWidth="1"/>
    <col min="7" max="7" width="3.57421875" style="0" customWidth="1"/>
    <col min="8" max="8" width="3.140625" style="0" customWidth="1"/>
    <col min="9" max="9" width="6.8515625" style="0" customWidth="1"/>
    <col min="10" max="10" width="0.9921875" style="0" customWidth="1"/>
    <col min="11" max="12" width="3.28125" style="0" customWidth="1"/>
    <col min="13" max="13" width="6.421875" style="0" customWidth="1"/>
    <col min="14" max="14" width="0.85546875" style="0" customWidth="1"/>
    <col min="15" max="15" width="3.421875" style="0" customWidth="1"/>
    <col min="16" max="16" width="3.00390625" style="0" customWidth="1"/>
    <col min="17" max="17" width="6.28125" style="0" customWidth="1"/>
    <col min="18" max="18" width="1.1484375" style="0" customWidth="1"/>
    <col min="19" max="20" width="3.00390625" style="0" customWidth="1"/>
    <col min="21" max="21" width="6.7109375" style="0" customWidth="1"/>
    <col min="22" max="22" width="0.85546875" style="0" customWidth="1"/>
    <col min="23" max="23" width="2.8515625" style="0" customWidth="1"/>
    <col min="24" max="24" width="3.00390625" style="0" customWidth="1"/>
    <col min="25" max="25" width="6.7109375" style="0" customWidth="1"/>
    <col min="26" max="26" width="0.9921875" style="0" customWidth="1"/>
    <col min="27" max="27" width="3.57421875" style="0" customWidth="1"/>
    <col min="28" max="28" width="2.7109375" style="0" customWidth="1"/>
    <col min="29" max="29" width="6.7109375" style="0" customWidth="1"/>
    <col min="30" max="30" width="0.71875" style="0" customWidth="1"/>
    <col min="31" max="32" width="3.00390625" style="0" customWidth="1"/>
    <col min="33" max="33" width="6.8515625" style="0" customWidth="1"/>
    <col min="34" max="34" width="0.5625" style="0" customWidth="1"/>
  </cols>
  <sheetData>
    <row r="1" spans="1:101" ht="19.5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1" ht="19.5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1:101" ht="19.5">
      <c r="A3" s="72" t="s">
        <v>27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</row>
    <row r="4" spans="1:10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</row>
    <row r="5" spans="1:101" ht="19.5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</row>
    <row r="6" spans="1:101" ht="15">
      <c r="A6" s="13"/>
      <c r="B6" s="13"/>
      <c r="C6" s="13"/>
      <c r="D6" s="13"/>
      <c r="E6" s="13"/>
      <c r="F6" s="14"/>
      <c r="G6" s="70" t="s">
        <v>146</v>
      </c>
      <c r="H6" s="70"/>
      <c r="I6" s="70"/>
      <c r="J6" s="14"/>
      <c r="K6" s="13"/>
      <c r="L6" s="13"/>
      <c r="M6" s="13"/>
      <c r="N6" s="14"/>
      <c r="O6" s="70" t="s">
        <v>145</v>
      </c>
      <c r="P6" s="70"/>
      <c r="Q6" s="70"/>
      <c r="R6" s="14"/>
      <c r="S6" s="13"/>
      <c r="T6" s="13"/>
      <c r="U6" s="13"/>
      <c r="V6" s="14"/>
      <c r="W6" s="70" t="s">
        <v>147</v>
      </c>
      <c r="X6" s="70"/>
      <c r="Y6" s="70"/>
      <c r="Z6" s="1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</row>
    <row r="7" spans="1:101" ht="15">
      <c r="A7" s="7" t="s">
        <v>1</v>
      </c>
      <c r="B7" s="5"/>
      <c r="C7" s="66" t="s">
        <v>30</v>
      </c>
      <c r="D7" s="67"/>
      <c r="E7" s="67"/>
      <c r="F7" s="5"/>
      <c r="G7" s="66" t="s">
        <v>31</v>
      </c>
      <c r="H7" s="67"/>
      <c r="I7" s="68"/>
      <c r="J7" s="5"/>
      <c r="K7" s="66" t="s">
        <v>32</v>
      </c>
      <c r="L7" s="67"/>
      <c r="M7" s="68"/>
      <c r="N7" s="8"/>
      <c r="O7" s="66" t="s">
        <v>33</v>
      </c>
      <c r="P7" s="67"/>
      <c r="Q7" s="68"/>
      <c r="R7" s="8"/>
      <c r="S7" s="66" t="s">
        <v>34</v>
      </c>
      <c r="T7" s="67"/>
      <c r="U7" s="68"/>
      <c r="V7" s="8"/>
      <c r="W7" s="69" t="s">
        <v>35</v>
      </c>
      <c r="X7" s="69"/>
      <c r="Y7" s="69"/>
      <c r="Z7" s="8"/>
      <c r="AA7" s="66" t="s">
        <v>36</v>
      </c>
      <c r="AB7" s="67"/>
      <c r="AC7" s="68"/>
      <c r="AD7" s="8"/>
      <c r="AE7" s="69"/>
      <c r="AF7" s="69"/>
      <c r="AG7" s="69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</row>
    <row r="8" spans="1:101" ht="15">
      <c r="A8" s="15"/>
      <c r="B8" s="5"/>
      <c r="C8" s="6" t="s">
        <v>2</v>
      </c>
      <c r="D8" s="6" t="s">
        <v>3</v>
      </c>
      <c r="E8" s="6" t="s">
        <v>4</v>
      </c>
      <c r="F8" s="5"/>
      <c r="G8" s="6" t="s">
        <v>2</v>
      </c>
      <c r="H8" s="6" t="s">
        <v>3</v>
      </c>
      <c r="I8" s="7" t="s">
        <v>4</v>
      </c>
      <c r="J8" s="5"/>
      <c r="K8" s="6" t="s">
        <v>2</v>
      </c>
      <c r="L8" s="6" t="s">
        <v>3</v>
      </c>
      <c r="M8" s="7" t="s">
        <v>4</v>
      </c>
      <c r="N8" s="8"/>
      <c r="O8" s="6" t="s">
        <v>2</v>
      </c>
      <c r="P8" s="6" t="s">
        <v>3</v>
      </c>
      <c r="Q8" s="15" t="s">
        <v>4</v>
      </c>
      <c r="R8" s="8"/>
      <c r="S8" s="6" t="s">
        <v>2</v>
      </c>
      <c r="T8" s="6" t="s">
        <v>3</v>
      </c>
      <c r="U8" s="7" t="s">
        <v>4</v>
      </c>
      <c r="V8" s="8"/>
      <c r="W8" s="7" t="s">
        <v>2</v>
      </c>
      <c r="X8" s="7" t="s">
        <v>3</v>
      </c>
      <c r="Y8" s="7" t="s">
        <v>4</v>
      </c>
      <c r="Z8" s="8"/>
      <c r="AA8" s="6" t="s">
        <v>2</v>
      </c>
      <c r="AB8" s="6" t="s">
        <v>3</v>
      </c>
      <c r="AC8" s="7" t="s">
        <v>4</v>
      </c>
      <c r="AD8" s="8"/>
      <c r="AE8" s="7" t="s">
        <v>2</v>
      </c>
      <c r="AF8" s="7" t="s">
        <v>3</v>
      </c>
      <c r="AG8" s="7" t="s">
        <v>4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</row>
    <row r="9" spans="1:101" ht="15">
      <c r="A9" s="7" t="s">
        <v>5</v>
      </c>
      <c r="B9" s="5"/>
      <c r="C9" s="6"/>
      <c r="D9" s="6">
        <v>1</v>
      </c>
      <c r="E9" s="6">
        <v>130</v>
      </c>
      <c r="F9" s="5"/>
      <c r="G9" s="6">
        <v>1</v>
      </c>
      <c r="H9" s="6"/>
      <c r="I9" s="6">
        <v>300</v>
      </c>
      <c r="J9" s="5"/>
      <c r="K9" s="6"/>
      <c r="L9" s="6">
        <v>1</v>
      </c>
      <c r="M9" s="7">
        <v>225</v>
      </c>
      <c r="N9" s="8"/>
      <c r="O9" s="6">
        <v>1</v>
      </c>
      <c r="P9" s="6"/>
      <c r="Q9" s="7">
        <v>330</v>
      </c>
      <c r="R9" s="8"/>
      <c r="S9" s="6"/>
      <c r="T9" s="6">
        <v>1</v>
      </c>
      <c r="U9" s="7">
        <v>100</v>
      </c>
      <c r="V9" s="8"/>
      <c r="W9" s="7">
        <v>1</v>
      </c>
      <c r="X9" s="7"/>
      <c r="Y9" s="7">
        <v>395</v>
      </c>
      <c r="Z9" s="8"/>
      <c r="AA9" s="6"/>
      <c r="AB9" s="6"/>
      <c r="AC9" s="7"/>
      <c r="AD9" s="8"/>
      <c r="AE9" s="7"/>
      <c r="AF9" s="7"/>
      <c r="AG9" s="7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0" spans="1:101" ht="15">
      <c r="A10" s="7" t="s">
        <v>6</v>
      </c>
      <c r="B10" s="5"/>
      <c r="C10" s="6"/>
      <c r="D10" s="6">
        <v>1</v>
      </c>
      <c r="E10" s="6">
        <v>150</v>
      </c>
      <c r="F10" s="5"/>
      <c r="G10" s="6"/>
      <c r="H10" s="6">
        <v>1</v>
      </c>
      <c r="I10" s="6">
        <v>255</v>
      </c>
      <c r="J10" s="5"/>
      <c r="K10" s="6">
        <v>1</v>
      </c>
      <c r="L10" s="6"/>
      <c r="M10" s="7">
        <v>240</v>
      </c>
      <c r="N10" s="8"/>
      <c r="O10" s="6">
        <v>1</v>
      </c>
      <c r="P10" s="6"/>
      <c r="Q10" s="7">
        <v>295</v>
      </c>
      <c r="R10" s="8"/>
      <c r="S10" s="6"/>
      <c r="T10" s="6">
        <v>1</v>
      </c>
      <c r="U10" s="7">
        <v>145</v>
      </c>
      <c r="V10" s="8"/>
      <c r="W10" s="7"/>
      <c r="X10" s="7"/>
      <c r="Y10" s="7"/>
      <c r="Z10" s="8"/>
      <c r="AA10" s="6">
        <v>1</v>
      </c>
      <c r="AB10" s="6"/>
      <c r="AC10" s="7">
        <v>280</v>
      </c>
      <c r="AD10" s="8"/>
      <c r="AE10" s="7"/>
      <c r="AF10" s="7"/>
      <c r="AG10" s="7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1" ht="15">
      <c r="A11" s="7" t="s">
        <v>7</v>
      </c>
      <c r="B11" s="5"/>
      <c r="C11" s="6"/>
      <c r="D11" s="6">
        <v>1</v>
      </c>
      <c r="E11" s="6">
        <v>140</v>
      </c>
      <c r="F11" s="5"/>
      <c r="G11" s="6">
        <v>1</v>
      </c>
      <c r="H11" s="6"/>
      <c r="I11" s="6">
        <v>380</v>
      </c>
      <c r="J11" s="5"/>
      <c r="K11" s="6"/>
      <c r="L11" s="6">
        <v>1</v>
      </c>
      <c r="M11" s="7">
        <v>140</v>
      </c>
      <c r="N11" s="8"/>
      <c r="O11" s="6">
        <v>1</v>
      </c>
      <c r="P11" s="6"/>
      <c r="Q11" s="7">
        <v>315</v>
      </c>
      <c r="R11" s="8"/>
      <c r="S11" s="6"/>
      <c r="T11" s="6">
        <v>1</v>
      </c>
      <c r="U11" s="7">
        <v>0</v>
      </c>
      <c r="V11" s="8"/>
      <c r="W11" s="7">
        <v>1</v>
      </c>
      <c r="X11" s="7"/>
      <c r="Y11" s="7">
        <v>260</v>
      </c>
      <c r="Z11" s="8"/>
      <c r="AA11" s="6"/>
      <c r="AB11" s="6">
        <v>1</v>
      </c>
      <c r="AC11" s="7">
        <v>205</v>
      </c>
      <c r="AD11" s="8"/>
      <c r="AE11" s="7"/>
      <c r="AF11" s="7"/>
      <c r="AG11" s="7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</row>
    <row r="12" spans="1:101" ht="15">
      <c r="A12" s="7" t="s">
        <v>8</v>
      </c>
      <c r="B12" s="5"/>
      <c r="C12" s="6"/>
      <c r="D12" s="6"/>
      <c r="E12" s="6"/>
      <c r="F12" s="5"/>
      <c r="G12" s="6"/>
      <c r="H12" s="6"/>
      <c r="I12" s="6"/>
      <c r="J12" s="5"/>
      <c r="K12" s="6"/>
      <c r="L12" s="6"/>
      <c r="M12" s="7"/>
      <c r="N12" s="8"/>
      <c r="O12" s="6"/>
      <c r="P12" s="6"/>
      <c r="Q12" s="7"/>
      <c r="R12" s="8"/>
      <c r="S12" s="6"/>
      <c r="T12" s="6"/>
      <c r="U12" s="7"/>
      <c r="V12" s="8"/>
      <c r="W12" s="7"/>
      <c r="X12" s="7"/>
      <c r="Y12" s="7"/>
      <c r="Z12" s="8"/>
      <c r="AA12" s="6"/>
      <c r="AB12" s="6"/>
      <c r="AC12" s="7"/>
      <c r="AD12" s="8"/>
      <c r="AE12" s="7"/>
      <c r="AF12" s="7"/>
      <c r="AG12" s="7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</row>
    <row r="13" spans="1:101" ht="15">
      <c r="A13" s="7" t="s">
        <v>9</v>
      </c>
      <c r="B13" s="5"/>
      <c r="C13" s="6"/>
      <c r="D13" s="6">
        <v>1</v>
      </c>
      <c r="E13" s="6">
        <v>180</v>
      </c>
      <c r="F13" s="5"/>
      <c r="G13" s="6">
        <v>1</v>
      </c>
      <c r="H13" s="6"/>
      <c r="I13" s="6"/>
      <c r="J13" s="5"/>
      <c r="K13" s="6"/>
      <c r="L13" s="6"/>
      <c r="M13" s="7"/>
      <c r="N13" s="8"/>
      <c r="O13" s="6">
        <v>1</v>
      </c>
      <c r="P13" s="6"/>
      <c r="Q13" s="7"/>
      <c r="R13" s="8"/>
      <c r="S13" s="6"/>
      <c r="T13" s="6"/>
      <c r="U13" s="7"/>
      <c r="V13" s="8"/>
      <c r="W13" s="7">
        <v>1</v>
      </c>
      <c r="X13" s="7"/>
      <c r="Y13" s="7">
        <v>190</v>
      </c>
      <c r="Z13" s="8"/>
      <c r="AA13" s="6"/>
      <c r="AB13" s="6">
        <v>1</v>
      </c>
      <c r="AC13" s="7"/>
      <c r="AD13" s="8"/>
      <c r="AE13" s="7"/>
      <c r="AF13" s="7"/>
      <c r="AG13" s="7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</row>
    <row r="14" spans="1:101" ht="15">
      <c r="A14" s="7" t="s">
        <v>12</v>
      </c>
      <c r="B14" s="5"/>
      <c r="C14" s="6"/>
      <c r="D14" s="6">
        <v>1</v>
      </c>
      <c r="E14" s="6">
        <v>85</v>
      </c>
      <c r="F14" s="5"/>
      <c r="G14" s="6">
        <v>1</v>
      </c>
      <c r="H14" s="6"/>
      <c r="I14" s="6">
        <v>335</v>
      </c>
      <c r="J14" s="5"/>
      <c r="K14" s="6"/>
      <c r="L14" s="6">
        <v>1</v>
      </c>
      <c r="M14" s="7">
        <v>95</v>
      </c>
      <c r="N14" s="8"/>
      <c r="O14" s="6"/>
      <c r="P14" s="6"/>
      <c r="Q14" s="7"/>
      <c r="R14" s="8"/>
      <c r="S14" s="6">
        <v>1</v>
      </c>
      <c r="T14" s="6"/>
      <c r="U14" s="7">
        <v>140</v>
      </c>
      <c r="V14" s="8"/>
      <c r="W14" s="7"/>
      <c r="X14" s="7">
        <v>1</v>
      </c>
      <c r="Y14" s="7">
        <v>180</v>
      </c>
      <c r="Z14" s="8"/>
      <c r="AA14" s="6">
        <v>1</v>
      </c>
      <c r="AB14" s="6"/>
      <c r="AC14" s="7">
        <v>325</v>
      </c>
      <c r="AD14" s="8"/>
      <c r="AE14" s="7"/>
      <c r="AF14" s="7"/>
      <c r="AG14" s="7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</row>
    <row r="15" spans="1:101" ht="15">
      <c r="A15" s="7" t="s">
        <v>13</v>
      </c>
      <c r="B15" s="5"/>
      <c r="C15" s="6"/>
      <c r="D15" s="6">
        <v>1</v>
      </c>
      <c r="E15" s="6">
        <v>175</v>
      </c>
      <c r="F15" s="5">
        <v>175</v>
      </c>
      <c r="G15" s="6"/>
      <c r="H15" s="6"/>
      <c r="I15" s="6"/>
      <c r="J15" s="5"/>
      <c r="K15" s="6">
        <v>1</v>
      </c>
      <c r="L15" s="6"/>
      <c r="M15" s="7">
        <v>200</v>
      </c>
      <c r="N15" s="8"/>
      <c r="O15" s="6">
        <v>1</v>
      </c>
      <c r="P15" s="6"/>
      <c r="Q15" s="7">
        <v>290</v>
      </c>
      <c r="R15" s="8"/>
      <c r="S15" s="6"/>
      <c r="T15" s="6">
        <v>1</v>
      </c>
      <c r="U15" s="7">
        <v>195</v>
      </c>
      <c r="V15" s="8"/>
      <c r="W15" s="7"/>
      <c r="X15" s="7">
        <v>1</v>
      </c>
      <c r="Y15" s="7">
        <v>205</v>
      </c>
      <c r="Z15" s="8"/>
      <c r="AA15" s="6">
        <v>1</v>
      </c>
      <c r="AB15" s="6"/>
      <c r="AC15" s="7">
        <v>260</v>
      </c>
      <c r="AD15" s="8"/>
      <c r="AE15" s="7"/>
      <c r="AF15" s="7"/>
      <c r="AG15" s="7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</row>
    <row r="16" spans="1:101" ht="15">
      <c r="A16" s="7" t="s">
        <v>24</v>
      </c>
      <c r="B16" s="5"/>
      <c r="C16" s="6"/>
      <c r="D16" s="6"/>
      <c r="E16" s="6"/>
      <c r="F16" s="5"/>
      <c r="G16" s="6">
        <v>1</v>
      </c>
      <c r="H16" s="6"/>
      <c r="I16" s="6">
        <v>290</v>
      </c>
      <c r="J16" s="5"/>
      <c r="K16" s="6">
        <v>1</v>
      </c>
      <c r="L16" s="6"/>
      <c r="M16" s="7">
        <v>235</v>
      </c>
      <c r="N16" s="8"/>
      <c r="O16" s="6">
        <v>1</v>
      </c>
      <c r="P16" s="6"/>
      <c r="Q16" s="7">
        <v>265</v>
      </c>
      <c r="R16" s="8"/>
      <c r="S16" s="6"/>
      <c r="T16" s="6">
        <v>1</v>
      </c>
      <c r="U16" s="7">
        <v>135</v>
      </c>
      <c r="V16" s="8"/>
      <c r="W16" s="7"/>
      <c r="X16" s="7">
        <v>1</v>
      </c>
      <c r="Y16" s="7">
        <v>165</v>
      </c>
      <c r="Z16" s="8"/>
      <c r="AA16" s="6"/>
      <c r="AB16" s="6">
        <v>1</v>
      </c>
      <c r="AC16" s="7">
        <v>260</v>
      </c>
      <c r="AD16" s="8"/>
      <c r="AE16" s="7"/>
      <c r="AF16" s="7"/>
      <c r="AG16" s="7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</row>
    <row r="17" spans="1:101" ht="15">
      <c r="A17" s="9"/>
      <c r="B17" s="5"/>
      <c r="C17" s="10"/>
      <c r="D17" s="5"/>
      <c r="E17" s="10"/>
      <c r="F17" s="5"/>
      <c r="G17" s="10"/>
      <c r="H17" s="10"/>
      <c r="I17" s="10"/>
      <c r="J17" s="5"/>
      <c r="K17" s="10"/>
      <c r="L17" s="10"/>
      <c r="M17" s="11"/>
      <c r="N17" s="8"/>
      <c r="O17" s="10"/>
      <c r="P17" s="10"/>
      <c r="Q17" s="11"/>
      <c r="R17" s="8"/>
      <c r="S17" s="10"/>
      <c r="T17" s="10"/>
      <c r="U17" s="11"/>
      <c r="V17" s="8"/>
      <c r="W17" s="11"/>
      <c r="X17" s="11"/>
      <c r="Y17" s="11"/>
      <c r="Z17" s="8"/>
      <c r="AA17" s="10"/>
      <c r="AB17" s="10"/>
      <c r="AC17" s="11"/>
      <c r="AD17" s="8"/>
      <c r="AE17" s="11"/>
      <c r="AF17" s="11"/>
      <c r="AG17" s="11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</row>
    <row r="18" spans="1:101" ht="15">
      <c r="A18" s="7" t="s">
        <v>10</v>
      </c>
      <c r="B18" s="5"/>
      <c r="C18" s="6">
        <f>SUM(C9:C16)</f>
        <v>0</v>
      </c>
      <c r="D18" s="6">
        <f>SUM(D9:D15)</f>
        <v>6</v>
      </c>
      <c r="E18" s="6">
        <f>SUM(E9:E16)</f>
        <v>860</v>
      </c>
      <c r="F18" s="5"/>
      <c r="G18" s="6">
        <f>SUM(G9:G16)</f>
        <v>5</v>
      </c>
      <c r="H18" s="6">
        <f>SUM(H9:H16)</f>
        <v>1</v>
      </c>
      <c r="I18" s="6">
        <f>SUM(I9:I16)</f>
        <v>1560</v>
      </c>
      <c r="J18" s="5"/>
      <c r="K18" s="6">
        <f>SUM(K9:K16)</f>
        <v>3</v>
      </c>
      <c r="L18" s="6">
        <f>SUM(L9:L16)</f>
        <v>3</v>
      </c>
      <c r="M18" s="7">
        <f>SUM(M9:M16)</f>
        <v>1135</v>
      </c>
      <c r="N18" s="8"/>
      <c r="O18" s="12">
        <f>SUM(O9:O16)</f>
        <v>6</v>
      </c>
      <c r="P18" s="6">
        <f>SUM(P9:P15)</f>
        <v>0</v>
      </c>
      <c r="Q18" s="7">
        <f>SUM(Q9:Q16)</f>
        <v>1495</v>
      </c>
      <c r="R18" s="8"/>
      <c r="S18" s="6">
        <f>SUM(S9:S15)</f>
        <v>1</v>
      </c>
      <c r="T18" s="6">
        <f>SUM(T9:T16)</f>
        <v>5</v>
      </c>
      <c r="U18" s="7">
        <f>SUM(U9:U16)</f>
        <v>715</v>
      </c>
      <c r="V18" s="8"/>
      <c r="W18" s="7">
        <f>SUM(W9:W15)</f>
        <v>3</v>
      </c>
      <c r="X18" s="7">
        <f>SUM(X9:X16)</f>
        <v>3</v>
      </c>
      <c r="Y18" s="7">
        <f>SUM(Y9:Y16)</f>
        <v>1395</v>
      </c>
      <c r="Z18" s="8"/>
      <c r="AA18" s="6">
        <f>SUM(AA9:AA16)</f>
        <v>3</v>
      </c>
      <c r="AB18" s="6">
        <f>SUM(AB9:AB16)</f>
        <v>3</v>
      </c>
      <c r="AC18" s="7">
        <f>SUM(AC9:AC16)</f>
        <v>1330</v>
      </c>
      <c r="AD18" s="8"/>
      <c r="AE18" s="7">
        <f>SUM(AE9:AE16)</f>
        <v>0</v>
      </c>
      <c r="AF18" s="7">
        <f>SUM(AF9:AF16)</f>
        <v>0</v>
      </c>
      <c r="AG18" s="7">
        <f>SUM(AG9:AG16)</f>
        <v>0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</row>
    <row r="19" spans="1:101" ht="15">
      <c r="A19" s="4"/>
      <c r="B19" s="4"/>
      <c r="C19" s="4"/>
      <c r="D19" s="4"/>
      <c r="E19" s="4">
        <f>AVERAGE(E9:E16)</f>
        <v>143.33333333333334</v>
      </c>
      <c r="F19" s="4"/>
      <c r="G19" s="4"/>
      <c r="H19" s="4"/>
      <c r="I19" s="4">
        <f>AVERAGE(I9:I16)</f>
        <v>312</v>
      </c>
      <c r="J19" s="4"/>
      <c r="K19" s="4"/>
      <c r="L19" s="4"/>
      <c r="M19" s="4">
        <f>AVERAGE(M9:M16)</f>
        <v>189.16666666666666</v>
      </c>
      <c r="N19" s="4"/>
      <c r="O19" s="4"/>
      <c r="P19" s="4"/>
      <c r="Q19" s="4">
        <f>AVERAGE(Q9:Q16)</f>
        <v>299</v>
      </c>
      <c r="R19" s="4"/>
      <c r="S19" s="4"/>
      <c r="T19" s="4"/>
      <c r="U19" s="4">
        <f>AVERAGE(U9:U16)</f>
        <v>119.16666666666667</v>
      </c>
      <c r="V19" s="4"/>
      <c r="W19" s="4"/>
      <c r="X19" s="4"/>
      <c r="Y19" s="4">
        <f>AVERAGE(Y9:Y16)</f>
        <v>232.5</v>
      </c>
      <c r="Z19" s="4"/>
      <c r="AA19" s="4"/>
      <c r="AB19" s="4"/>
      <c r="AC19" s="4">
        <f>AVERAGE(AC9:AC16)</f>
        <v>266</v>
      </c>
      <c r="AD19" s="4"/>
      <c r="AE19" s="4"/>
      <c r="AF19" s="4"/>
      <c r="AG19" s="4" t="e">
        <f>AVERAGE(AG9:AG16)</f>
        <v>#DIV/0!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1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</row>
    <row r="22" spans="1:101" ht="19.5">
      <c r="A22" s="71" t="s">
        <v>29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</row>
    <row r="23" spans="1:101" ht="15">
      <c r="A23" s="13"/>
      <c r="B23" s="13"/>
      <c r="C23" s="13"/>
      <c r="D23" s="13"/>
      <c r="E23" s="13"/>
      <c r="F23" s="14"/>
      <c r="G23" s="13"/>
      <c r="H23" s="13"/>
      <c r="I23" s="13"/>
      <c r="J23" s="14"/>
      <c r="K23" s="13"/>
      <c r="L23" s="13"/>
      <c r="M23" s="13"/>
      <c r="N23" s="14"/>
      <c r="O23" s="70" t="s">
        <v>147</v>
      </c>
      <c r="P23" s="70"/>
      <c r="Q23" s="70"/>
      <c r="R23" s="14"/>
      <c r="S23" s="70" t="s">
        <v>146</v>
      </c>
      <c r="T23" s="70"/>
      <c r="U23" s="70"/>
      <c r="V23" s="14"/>
      <c r="W23" s="13"/>
      <c r="X23" s="13"/>
      <c r="Y23" s="13"/>
      <c r="Z23" s="14"/>
      <c r="AA23" s="4"/>
      <c r="AB23" s="4"/>
      <c r="AC23" s="4"/>
      <c r="AD23" s="4"/>
      <c r="AE23" s="70" t="s">
        <v>145</v>
      </c>
      <c r="AF23" s="70"/>
      <c r="AG23" s="70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</row>
    <row r="24" spans="1:101" ht="15">
      <c r="A24" s="7" t="s">
        <v>1</v>
      </c>
      <c r="B24" s="5"/>
      <c r="C24" s="66" t="s">
        <v>37</v>
      </c>
      <c r="D24" s="67"/>
      <c r="E24" s="67"/>
      <c r="F24" s="5"/>
      <c r="G24" s="66" t="s">
        <v>38</v>
      </c>
      <c r="H24" s="67"/>
      <c r="I24" s="68"/>
      <c r="J24" s="5"/>
      <c r="K24" s="66" t="s">
        <v>39</v>
      </c>
      <c r="L24" s="67"/>
      <c r="M24" s="68"/>
      <c r="N24" s="8"/>
      <c r="O24" s="66" t="s">
        <v>40</v>
      </c>
      <c r="P24" s="67"/>
      <c r="Q24" s="68"/>
      <c r="R24" s="8"/>
      <c r="S24" s="66" t="s">
        <v>41</v>
      </c>
      <c r="T24" s="67"/>
      <c r="U24" s="68"/>
      <c r="V24" s="8"/>
      <c r="W24" s="69" t="s">
        <v>42</v>
      </c>
      <c r="X24" s="69"/>
      <c r="Y24" s="69"/>
      <c r="Z24" s="8"/>
      <c r="AA24" s="66" t="s">
        <v>43</v>
      </c>
      <c r="AB24" s="67"/>
      <c r="AC24" s="68"/>
      <c r="AD24" s="8"/>
      <c r="AE24" s="69" t="s">
        <v>44</v>
      </c>
      <c r="AF24" s="69"/>
      <c r="AG24" s="69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</row>
    <row r="25" spans="1:101" ht="15">
      <c r="A25" s="15"/>
      <c r="B25" s="5"/>
      <c r="C25" s="6" t="s">
        <v>2</v>
      </c>
      <c r="D25" s="6" t="s">
        <v>3</v>
      </c>
      <c r="E25" s="6" t="s">
        <v>4</v>
      </c>
      <c r="F25" s="5"/>
      <c r="G25" s="6" t="s">
        <v>2</v>
      </c>
      <c r="H25" s="6" t="s">
        <v>3</v>
      </c>
      <c r="I25" s="7" t="s">
        <v>4</v>
      </c>
      <c r="J25" s="5"/>
      <c r="K25" s="6" t="s">
        <v>2</v>
      </c>
      <c r="L25" s="6" t="s">
        <v>3</v>
      </c>
      <c r="M25" s="7" t="s">
        <v>4</v>
      </c>
      <c r="N25" s="8"/>
      <c r="O25" s="6" t="s">
        <v>2</v>
      </c>
      <c r="P25" s="6" t="s">
        <v>3</v>
      </c>
      <c r="Q25" s="7" t="s">
        <v>4</v>
      </c>
      <c r="R25" s="8"/>
      <c r="S25" s="6" t="s">
        <v>2</v>
      </c>
      <c r="T25" s="6" t="s">
        <v>3</v>
      </c>
      <c r="U25" s="7" t="s">
        <v>4</v>
      </c>
      <c r="V25" s="8"/>
      <c r="W25" s="7" t="s">
        <v>2</v>
      </c>
      <c r="X25" s="7" t="s">
        <v>3</v>
      </c>
      <c r="Y25" s="7" t="s">
        <v>4</v>
      </c>
      <c r="Z25" s="8"/>
      <c r="AA25" s="6" t="s">
        <v>2</v>
      </c>
      <c r="AB25" s="6" t="s">
        <v>3</v>
      </c>
      <c r="AC25" s="7" t="s">
        <v>4</v>
      </c>
      <c r="AD25" s="8"/>
      <c r="AE25" s="7" t="s">
        <v>2</v>
      </c>
      <c r="AF25" s="7" t="s">
        <v>3</v>
      </c>
      <c r="AG25" s="7" t="s">
        <v>4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</row>
    <row r="26" spans="1:101" ht="15">
      <c r="A26" s="7" t="s">
        <v>5</v>
      </c>
      <c r="B26" s="5"/>
      <c r="C26" s="6">
        <v>1</v>
      </c>
      <c r="D26" s="3"/>
      <c r="E26" s="6">
        <v>270</v>
      </c>
      <c r="F26" s="5"/>
      <c r="G26" s="6"/>
      <c r="H26" s="6">
        <v>1</v>
      </c>
      <c r="I26" s="6">
        <v>195</v>
      </c>
      <c r="J26" s="5"/>
      <c r="K26" s="6"/>
      <c r="L26" s="6">
        <v>1</v>
      </c>
      <c r="M26" s="7">
        <v>155</v>
      </c>
      <c r="N26" s="8"/>
      <c r="O26" s="6">
        <v>1</v>
      </c>
      <c r="P26" s="6"/>
      <c r="Q26" s="7">
        <v>225</v>
      </c>
      <c r="R26" s="8"/>
      <c r="S26" s="6">
        <v>1</v>
      </c>
      <c r="T26" s="6"/>
      <c r="U26" s="7">
        <v>275</v>
      </c>
      <c r="V26" s="8"/>
      <c r="W26" s="7"/>
      <c r="X26" s="7">
        <v>1</v>
      </c>
      <c r="Y26" s="7">
        <v>250</v>
      </c>
      <c r="Z26" s="8"/>
      <c r="AA26" s="6"/>
      <c r="AB26" s="6">
        <v>1</v>
      </c>
      <c r="AC26" s="7">
        <v>220</v>
      </c>
      <c r="AD26" s="8"/>
      <c r="AE26" s="7">
        <v>1</v>
      </c>
      <c r="AF26" s="7"/>
      <c r="AG26" s="7">
        <v>310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</row>
    <row r="27" spans="1:101" ht="15">
      <c r="A27" s="7" t="s">
        <v>6</v>
      </c>
      <c r="B27" s="5"/>
      <c r="C27" s="6">
        <v>1</v>
      </c>
      <c r="D27" s="6"/>
      <c r="E27" s="6">
        <v>210</v>
      </c>
      <c r="F27" s="5"/>
      <c r="G27" s="6"/>
      <c r="H27" s="6">
        <v>1</v>
      </c>
      <c r="I27" s="6">
        <v>190</v>
      </c>
      <c r="J27" s="5"/>
      <c r="K27" s="6"/>
      <c r="L27" s="6">
        <v>1</v>
      </c>
      <c r="M27" s="7">
        <v>130</v>
      </c>
      <c r="N27" s="8"/>
      <c r="O27" s="6">
        <v>1</v>
      </c>
      <c r="P27" s="6"/>
      <c r="Q27" s="7">
        <v>275</v>
      </c>
      <c r="R27" s="8"/>
      <c r="S27" s="6"/>
      <c r="T27" s="6">
        <v>1</v>
      </c>
      <c r="U27" s="7">
        <v>225</v>
      </c>
      <c r="V27" s="8"/>
      <c r="W27" s="7">
        <v>1</v>
      </c>
      <c r="X27" s="7"/>
      <c r="Y27" s="7">
        <v>265</v>
      </c>
      <c r="Z27" s="8"/>
      <c r="AA27" s="6"/>
      <c r="AB27" s="6">
        <v>1</v>
      </c>
      <c r="AC27" s="7">
        <v>110</v>
      </c>
      <c r="AD27" s="8"/>
      <c r="AE27" s="7">
        <v>1</v>
      </c>
      <c r="AF27" s="7"/>
      <c r="AG27" s="7">
        <v>350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</row>
    <row r="28" spans="1:101" ht="15">
      <c r="A28" s="7" t="s">
        <v>7</v>
      </c>
      <c r="B28" s="5"/>
      <c r="C28" s="6"/>
      <c r="D28" s="6">
        <v>1</v>
      </c>
      <c r="E28" s="6">
        <v>185</v>
      </c>
      <c r="F28" s="5"/>
      <c r="G28" s="6"/>
      <c r="H28" s="6">
        <v>1</v>
      </c>
      <c r="I28" s="6">
        <v>150</v>
      </c>
      <c r="J28" s="5"/>
      <c r="K28" s="6"/>
      <c r="L28" s="6">
        <v>1</v>
      </c>
      <c r="M28" s="7">
        <v>155</v>
      </c>
      <c r="N28" s="8"/>
      <c r="O28" s="6"/>
      <c r="P28" s="6">
        <v>1</v>
      </c>
      <c r="Q28" s="7">
        <v>185</v>
      </c>
      <c r="R28" s="8"/>
      <c r="S28" s="6">
        <v>1</v>
      </c>
      <c r="T28" s="6"/>
      <c r="U28" s="7">
        <v>275</v>
      </c>
      <c r="V28" s="8"/>
      <c r="W28" s="7">
        <v>1</v>
      </c>
      <c r="X28" s="7"/>
      <c r="Y28" s="7">
        <v>275</v>
      </c>
      <c r="Z28" s="8"/>
      <c r="AA28" s="6">
        <v>1</v>
      </c>
      <c r="AB28" s="6"/>
      <c r="AC28" s="7">
        <v>210</v>
      </c>
      <c r="AD28" s="8"/>
      <c r="AE28" s="7">
        <v>1</v>
      </c>
      <c r="AF28" s="7"/>
      <c r="AG28" s="7">
        <v>300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</row>
    <row r="29" spans="1:101" ht="15">
      <c r="A29" s="7" t="s">
        <v>8</v>
      </c>
      <c r="B29" s="5"/>
      <c r="C29" s="6"/>
      <c r="D29" s="6">
        <v>1</v>
      </c>
      <c r="E29" s="6">
        <v>185</v>
      </c>
      <c r="F29" s="5"/>
      <c r="G29" s="6"/>
      <c r="H29" s="6">
        <v>1</v>
      </c>
      <c r="I29" s="6">
        <v>185</v>
      </c>
      <c r="J29" s="5"/>
      <c r="K29" s="6"/>
      <c r="L29" s="6">
        <v>1</v>
      </c>
      <c r="M29" s="7">
        <v>125</v>
      </c>
      <c r="N29" s="8"/>
      <c r="O29" s="6">
        <v>1</v>
      </c>
      <c r="P29" s="6"/>
      <c r="Q29" s="7">
        <v>195</v>
      </c>
      <c r="R29" s="8"/>
      <c r="S29" s="6">
        <v>1</v>
      </c>
      <c r="T29" s="6"/>
      <c r="U29" s="7">
        <v>275</v>
      </c>
      <c r="V29" s="8"/>
      <c r="W29" s="7">
        <v>1</v>
      </c>
      <c r="X29" s="7"/>
      <c r="Y29" s="7">
        <v>295</v>
      </c>
      <c r="Z29" s="8"/>
      <c r="AA29" s="6"/>
      <c r="AB29" s="6">
        <v>1</v>
      </c>
      <c r="AC29" s="7">
        <v>50</v>
      </c>
      <c r="AD29" s="8"/>
      <c r="AE29" s="7">
        <v>1</v>
      </c>
      <c r="AF29" s="7"/>
      <c r="AG29" s="7">
        <v>360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1" ht="15">
      <c r="A30" s="7" t="s">
        <v>9</v>
      </c>
      <c r="B30" s="5"/>
      <c r="C30" s="6"/>
      <c r="D30" s="6"/>
      <c r="E30" s="6"/>
      <c r="F30" s="5"/>
      <c r="G30" s="6"/>
      <c r="H30" s="6"/>
      <c r="I30" s="6"/>
      <c r="J30" s="5"/>
      <c r="K30" s="6"/>
      <c r="L30" s="6"/>
      <c r="M30" s="7"/>
      <c r="N30" s="8"/>
      <c r="O30" s="6"/>
      <c r="P30" s="6"/>
      <c r="Q30" s="7"/>
      <c r="R30" s="8"/>
      <c r="S30" s="6"/>
      <c r="T30" s="6"/>
      <c r="U30" s="7"/>
      <c r="V30" s="8"/>
      <c r="W30" s="7"/>
      <c r="X30" s="7"/>
      <c r="Y30" s="7"/>
      <c r="Z30" s="8"/>
      <c r="AA30" s="6"/>
      <c r="AB30" s="6"/>
      <c r="AC30" s="7"/>
      <c r="AD30" s="8"/>
      <c r="AE30" s="7"/>
      <c r="AF30" s="7"/>
      <c r="AG30" s="7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</row>
    <row r="31" spans="1:101" ht="15">
      <c r="A31" s="7" t="s">
        <v>12</v>
      </c>
      <c r="B31" s="5"/>
      <c r="C31" s="6">
        <v>1</v>
      </c>
      <c r="D31" s="6"/>
      <c r="E31" s="6">
        <v>270</v>
      </c>
      <c r="F31" s="5"/>
      <c r="G31" s="6"/>
      <c r="H31" s="6">
        <v>1</v>
      </c>
      <c r="I31" s="6">
        <v>130</v>
      </c>
      <c r="J31" s="5"/>
      <c r="K31" s="6">
        <v>1</v>
      </c>
      <c r="L31" s="6"/>
      <c r="M31" s="7">
        <v>175</v>
      </c>
      <c r="N31" s="8"/>
      <c r="O31" s="6"/>
      <c r="P31" s="6">
        <v>1</v>
      </c>
      <c r="Q31" s="7">
        <v>120</v>
      </c>
      <c r="R31" s="8"/>
      <c r="S31" s="6">
        <v>1</v>
      </c>
      <c r="T31" s="6"/>
      <c r="U31" s="7">
        <v>335</v>
      </c>
      <c r="V31" s="8"/>
      <c r="W31" s="7"/>
      <c r="X31" s="7">
        <v>1</v>
      </c>
      <c r="Y31" s="7">
        <v>195</v>
      </c>
      <c r="Z31" s="8"/>
      <c r="AA31" s="6"/>
      <c r="AB31" s="6">
        <v>1</v>
      </c>
      <c r="AC31" s="7">
        <v>80</v>
      </c>
      <c r="AD31" s="8"/>
      <c r="AE31" s="7">
        <v>1</v>
      </c>
      <c r="AF31" s="7"/>
      <c r="AG31" s="7">
        <v>440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</row>
    <row r="32" spans="1:101" ht="15">
      <c r="A32" s="7" t="s">
        <v>13</v>
      </c>
      <c r="B32" s="5"/>
      <c r="C32" s="6"/>
      <c r="D32" s="6">
        <v>1</v>
      </c>
      <c r="E32" s="6">
        <v>210</v>
      </c>
      <c r="F32" s="5"/>
      <c r="G32" s="6"/>
      <c r="H32" s="6">
        <v>1</v>
      </c>
      <c r="I32" s="6">
        <v>165</v>
      </c>
      <c r="J32" s="5"/>
      <c r="K32" s="6">
        <v>1</v>
      </c>
      <c r="L32" s="6"/>
      <c r="M32" s="7">
        <v>175</v>
      </c>
      <c r="N32" s="8"/>
      <c r="O32" s="6">
        <v>1</v>
      </c>
      <c r="P32" s="6"/>
      <c r="Q32" s="7">
        <v>300</v>
      </c>
      <c r="R32" s="8"/>
      <c r="S32" s="6">
        <v>1</v>
      </c>
      <c r="T32" s="6"/>
      <c r="U32" s="7">
        <v>290</v>
      </c>
      <c r="V32" s="8"/>
      <c r="W32" s="7"/>
      <c r="X32" s="7">
        <v>1</v>
      </c>
      <c r="Y32" s="7">
        <v>240</v>
      </c>
      <c r="Z32" s="8"/>
      <c r="AA32" s="6"/>
      <c r="AB32" s="6">
        <v>1</v>
      </c>
      <c r="AC32" s="7">
        <v>150</v>
      </c>
      <c r="AD32" s="8"/>
      <c r="AE32" s="7">
        <v>1</v>
      </c>
      <c r="AF32" s="7"/>
      <c r="AG32" s="7">
        <v>340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</row>
    <row r="33" spans="1:101" ht="15">
      <c r="A33" s="7" t="s">
        <v>24</v>
      </c>
      <c r="B33" s="5"/>
      <c r="C33" s="6">
        <v>1</v>
      </c>
      <c r="D33" s="6"/>
      <c r="E33" s="6">
        <v>265</v>
      </c>
      <c r="F33" s="5"/>
      <c r="G33" s="6"/>
      <c r="H33" s="6">
        <v>1</v>
      </c>
      <c r="I33" s="6">
        <v>200</v>
      </c>
      <c r="J33" s="5"/>
      <c r="K33" s="6"/>
      <c r="L33" s="6">
        <v>1</v>
      </c>
      <c r="M33" s="7">
        <v>90</v>
      </c>
      <c r="N33" s="8"/>
      <c r="O33" s="6">
        <v>1</v>
      </c>
      <c r="P33" s="6"/>
      <c r="Q33" s="7">
        <v>285</v>
      </c>
      <c r="R33" s="8"/>
      <c r="S33" s="6"/>
      <c r="T33" s="6">
        <v>1</v>
      </c>
      <c r="U33" s="7">
        <v>230</v>
      </c>
      <c r="V33" s="8"/>
      <c r="W33" s="7">
        <v>1</v>
      </c>
      <c r="X33" s="7"/>
      <c r="Y33" s="7">
        <v>270</v>
      </c>
      <c r="Z33" s="8"/>
      <c r="AA33" s="6"/>
      <c r="AB33" s="6">
        <v>1</v>
      </c>
      <c r="AC33" s="7">
        <v>170</v>
      </c>
      <c r="AD33" s="8"/>
      <c r="AE33" s="7">
        <v>1</v>
      </c>
      <c r="AF33" s="7"/>
      <c r="AG33" s="7">
        <v>275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</row>
    <row r="34" spans="1:101" ht="15">
      <c r="A34" s="9"/>
      <c r="B34" s="5"/>
      <c r="C34" s="5"/>
      <c r="D34" s="5"/>
      <c r="E34" s="5"/>
      <c r="F34" s="5"/>
      <c r="G34" s="5"/>
      <c r="H34" s="10"/>
      <c r="I34" s="10"/>
      <c r="J34" s="5"/>
      <c r="K34" s="5"/>
      <c r="L34" s="10"/>
      <c r="M34" s="11"/>
      <c r="N34" s="8"/>
      <c r="O34" s="10"/>
      <c r="P34" s="10"/>
      <c r="Q34" s="11"/>
      <c r="R34" s="8"/>
      <c r="S34" s="10"/>
      <c r="T34" s="10"/>
      <c r="U34" s="11"/>
      <c r="V34" s="8"/>
      <c r="W34" s="11"/>
      <c r="X34" s="11"/>
      <c r="Y34" s="11"/>
      <c r="Z34" s="8"/>
      <c r="AA34" s="10"/>
      <c r="AB34" s="10"/>
      <c r="AC34" s="11"/>
      <c r="AD34" s="8"/>
      <c r="AE34" s="11"/>
      <c r="AF34" s="11"/>
      <c r="AG34" s="11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</row>
    <row r="35" spans="1:101" ht="15">
      <c r="A35" s="7" t="s">
        <v>10</v>
      </c>
      <c r="B35" s="5"/>
      <c r="C35" s="6">
        <f>SUM(C26:C33)</f>
        <v>4</v>
      </c>
      <c r="D35" s="6">
        <f>SUM(D26:D33)</f>
        <v>3</v>
      </c>
      <c r="E35" s="6">
        <f>SUM(E26:E33)</f>
        <v>1595</v>
      </c>
      <c r="F35" s="5"/>
      <c r="G35" s="6">
        <f>SUM(G26:G33)</f>
        <v>0</v>
      </c>
      <c r="H35" s="6">
        <f>SUM(H26:H33)</f>
        <v>7</v>
      </c>
      <c r="I35" s="6">
        <f>SUM(I26:I33)</f>
        <v>1215</v>
      </c>
      <c r="J35" s="5"/>
      <c r="K35" s="6">
        <f>SUM(K26:K33)</f>
        <v>2</v>
      </c>
      <c r="L35" s="6">
        <f>SUM(L26:L33)</f>
        <v>5</v>
      </c>
      <c r="M35" s="7">
        <f>SUM(M26:M33)</f>
        <v>1005</v>
      </c>
      <c r="N35" s="8"/>
      <c r="O35" s="12">
        <f>SUM(O26:O33)</f>
        <v>5</v>
      </c>
      <c r="P35" s="6">
        <f>SUM(P26:P33)</f>
        <v>2</v>
      </c>
      <c r="Q35" s="7">
        <f>SUM(Q26:Q33)</f>
        <v>1585</v>
      </c>
      <c r="R35" s="8"/>
      <c r="S35" s="6">
        <f>SUM(S26:S33)</f>
        <v>5</v>
      </c>
      <c r="T35" s="6">
        <f>SUM(T26:T33)</f>
        <v>2</v>
      </c>
      <c r="U35" s="7">
        <f>SUM(U26:U33)</f>
        <v>1905</v>
      </c>
      <c r="V35" s="8"/>
      <c r="W35" s="7">
        <f>SUM(W26:W33)</f>
        <v>4</v>
      </c>
      <c r="X35" s="7">
        <f>SUM(X26:X33)</f>
        <v>3</v>
      </c>
      <c r="Y35" s="7">
        <f>SUM(Y26:Y33)</f>
        <v>1790</v>
      </c>
      <c r="Z35" s="8"/>
      <c r="AA35" s="6">
        <f>SUM(AA26:AA33)</f>
        <v>1</v>
      </c>
      <c r="AB35" s="6">
        <f>SUM(AB26:AB33)</f>
        <v>6</v>
      </c>
      <c r="AC35" s="7">
        <f>SUM(AC26:AC33)</f>
        <v>990</v>
      </c>
      <c r="AD35" s="8"/>
      <c r="AE35" s="7">
        <f>SUM(AE26:AE33)</f>
        <v>7</v>
      </c>
      <c r="AF35" s="7">
        <f>SUM(AF26:AF33)</f>
        <v>0</v>
      </c>
      <c r="AG35" s="7">
        <f>SUM(AG26:AG33)</f>
        <v>2375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</row>
    <row r="36" spans="1:101" ht="15">
      <c r="A36" s="4"/>
      <c r="B36" s="4"/>
      <c r="C36" s="4"/>
      <c r="D36" s="4"/>
      <c r="E36" s="4">
        <f>AVERAGE(E26:E33)</f>
        <v>227.85714285714286</v>
      </c>
      <c r="F36" s="4"/>
      <c r="G36" s="4"/>
      <c r="H36" s="4"/>
      <c r="I36" s="4">
        <f>AVERAGE(I26:I33)</f>
        <v>173.57142857142858</v>
      </c>
      <c r="J36" s="4"/>
      <c r="K36" s="4"/>
      <c r="L36" s="4"/>
      <c r="M36" s="4">
        <f>AVERAGE(M26:M33)</f>
        <v>143.57142857142858</v>
      </c>
      <c r="N36" s="4"/>
      <c r="O36" s="4"/>
      <c r="P36" s="4"/>
      <c r="Q36" s="4">
        <f>AVERAGE(Q26:Q33)</f>
        <v>226.42857142857142</v>
      </c>
      <c r="R36" s="4"/>
      <c r="S36" s="4"/>
      <c r="T36" s="4"/>
      <c r="U36" s="4">
        <f>AVERAGE(U26:U33)</f>
        <v>272.14285714285717</v>
      </c>
      <c r="V36" s="4"/>
      <c r="W36" s="4"/>
      <c r="X36" s="4"/>
      <c r="Y36" s="4">
        <f>AVERAGE(Y26:Y33)</f>
        <v>255.71428571428572</v>
      </c>
      <c r="Z36" s="4"/>
      <c r="AA36" s="4"/>
      <c r="AB36" s="4"/>
      <c r="AC36" s="4">
        <f>AVERAGE(AC26:AC33)</f>
        <v>141.42857142857142</v>
      </c>
      <c r="AD36" s="4"/>
      <c r="AE36" s="4"/>
      <c r="AF36" s="4"/>
      <c r="AG36" s="4">
        <f>AVERAGE(AG26:AG33)</f>
        <v>339.2857142857143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</row>
    <row r="37" spans="1:68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</row>
    <row r="38" spans="1:68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</row>
    <row r="39" spans="1:68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</row>
    <row r="40" spans="1:68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</row>
    <row r="41" spans="1:68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</row>
    <row r="42" spans="1:68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</row>
    <row r="43" spans="1:68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</row>
    <row r="44" spans="1:68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</row>
    <row r="45" spans="1:68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</row>
    <row r="46" spans="1:68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68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68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</row>
    <row r="62" spans="1:68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</row>
    <row r="63" spans="1:68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</row>
    <row r="64" spans="1:68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</row>
    <row r="65" spans="1:68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</row>
    <row r="66" spans="1:68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</row>
    <row r="67" spans="1:68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</row>
    <row r="68" spans="1:68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</row>
    <row r="69" spans="1:68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</row>
    <row r="70" spans="1:68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</row>
    <row r="71" spans="1:68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</row>
    <row r="72" spans="1:68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</row>
    <row r="73" spans="1:68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</row>
    <row r="74" spans="1:68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</row>
    <row r="75" spans="1:68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</row>
    <row r="76" spans="1:68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</row>
    <row r="77" spans="1:68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</row>
    <row r="78" spans="1:68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</row>
    <row r="79" spans="1:68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</row>
    <row r="80" spans="1:68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</row>
    <row r="81" spans="1:68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</row>
    <row r="82" spans="1:68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</row>
    <row r="83" spans="1:68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</row>
    <row r="84" spans="1:68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</row>
    <row r="85" spans="1:68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</row>
    <row r="86" spans="1:68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</row>
    <row r="87" spans="1:68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</row>
    <row r="88" spans="1:68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</row>
    <row r="89" spans="1:68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</row>
    <row r="90" spans="1:68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</row>
    <row r="91" spans="1:68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</row>
    <row r="92" spans="1:68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</row>
    <row r="93" spans="1:68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</row>
    <row r="94" spans="1:68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</row>
    <row r="95" spans="1:68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</row>
    <row r="96" spans="1:68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</row>
    <row r="97" spans="1:68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</row>
    <row r="98" spans="1:68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</row>
    <row r="99" spans="1:68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</row>
    <row r="100" spans="1:68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</row>
    <row r="101" spans="1:101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</row>
    <row r="102" spans="1:101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</row>
    <row r="103" spans="1:101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</row>
    <row r="104" spans="1:10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</row>
    <row r="105" spans="1:101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</row>
    <row r="106" spans="1:101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</row>
    <row r="107" spans="1:101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</row>
    <row r="108" spans="1:101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</row>
    <row r="109" spans="1:101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</row>
    <row r="110" spans="1:101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</row>
    <row r="111" spans="1:101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</row>
    <row r="112" spans="1:101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</row>
    <row r="113" spans="1:101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</row>
    <row r="114" spans="1:101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</row>
    <row r="115" spans="1:101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</row>
    <row r="116" spans="1:101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</row>
    <row r="117" spans="1:101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</row>
    <row r="118" spans="1:101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</row>
    <row r="119" spans="1:101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</row>
    <row r="120" spans="1:101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</row>
    <row r="121" spans="1:101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</row>
    <row r="122" spans="1:10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</row>
    <row r="123" spans="1:10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</row>
    <row r="124" spans="1:10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</row>
    <row r="125" spans="1:10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</row>
    <row r="126" spans="1:10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</row>
    <row r="127" spans="1:10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</row>
    <row r="128" spans="1:10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</row>
    <row r="129" spans="1:101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</row>
    <row r="130" spans="1:101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</row>
    <row r="131" spans="1:101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</row>
    <row r="132" spans="1:101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</row>
    <row r="133" spans="1:10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</row>
    <row r="134" spans="1:10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</row>
    <row r="135" spans="1:10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</row>
    <row r="136" spans="1:10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</row>
    <row r="137" spans="1:10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</row>
    <row r="138" spans="1:10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</row>
    <row r="139" spans="1:10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</row>
    <row r="140" spans="1:10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</row>
    <row r="141" spans="1:10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</row>
    <row r="142" spans="1:10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</row>
    <row r="143" spans="1:10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</row>
    <row r="144" spans="1:10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</row>
    <row r="145" spans="1:10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</row>
    <row r="146" spans="1:10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</row>
    <row r="147" spans="1:10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</row>
    <row r="148" spans="1:10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</row>
    <row r="149" spans="1:10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</row>
    <row r="150" spans="1:10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</row>
    <row r="151" spans="1:10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</row>
    <row r="152" spans="1:10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</row>
    <row r="153" spans="1:10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</row>
    <row r="154" spans="1:10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</row>
    <row r="155" spans="1:10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</row>
    <row r="156" spans="1:10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</row>
    <row r="157" spans="1:10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</row>
    <row r="158" spans="1:10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</row>
    <row r="159" spans="1:10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</row>
    <row r="160" spans="1:10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</row>
    <row r="161" spans="1:10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</row>
    <row r="162" spans="1:10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</row>
    <row r="163" spans="1:10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</row>
    <row r="164" spans="1:10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</row>
    <row r="165" spans="1:10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</row>
    <row r="166" spans="1:10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</row>
    <row r="167" spans="1:10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</row>
    <row r="168" spans="1:10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</row>
    <row r="169" spans="1:10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</row>
    <row r="170" spans="1:10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</row>
    <row r="171" spans="1:10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</row>
    <row r="172" spans="1:10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</row>
    <row r="173" spans="1:10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</row>
    <row r="174" spans="1:101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</row>
    <row r="175" spans="1:101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</row>
    <row r="176" spans="1:101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</row>
    <row r="177" spans="1:101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</row>
    <row r="178" spans="1:101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</row>
    <row r="179" spans="1:101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</row>
    <row r="180" spans="1:101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</row>
    <row r="181" spans="1:101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</row>
    <row r="182" spans="1:101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</row>
    <row r="183" spans="1:101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</row>
    <row r="184" spans="1:101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</row>
    <row r="185" spans="1:101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</row>
    <row r="186" spans="1:10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</row>
    <row r="187" spans="1:10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</row>
    <row r="188" spans="1:10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</row>
    <row r="189" spans="1:10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</row>
    <row r="190" spans="1:10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</row>
    <row r="191" spans="1:10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</row>
    <row r="192" spans="1:10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</row>
    <row r="193" spans="1:10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</row>
    <row r="194" spans="1:10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</row>
    <row r="195" spans="1:10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</row>
    <row r="196" spans="1:10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</row>
    <row r="197" spans="1:10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</row>
    <row r="198" spans="1:10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</row>
    <row r="199" spans="1:10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</row>
    <row r="200" spans="1:10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</row>
    <row r="201" spans="1:101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</row>
    <row r="202" spans="1:101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</row>
    <row r="203" spans="1:101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</row>
    <row r="204" spans="1:10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</row>
    <row r="205" spans="1:10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</row>
    <row r="206" spans="1:10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</row>
    <row r="207" spans="1:10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</row>
    <row r="208" spans="1:10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</row>
    <row r="209" spans="1:10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</row>
    <row r="210" spans="1:10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</row>
    <row r="211" spans="1:10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</row>
    <row r="212" spans="1:10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</row>
    <row r="213" spans="1:10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</row>
    <row r="214" spans="1:10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</row>
    <row r="215" spans="1:10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</row>
    <row r="216" spans="1:10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</row>
    <row r="217" spans="1:10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</row>
    <row r="218" spans="1:10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</row>
    <row r="219" spans="1:10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</row>
    <row r="220" spans="1:10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</row>
    <row r="221" spans="1:10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</row>
    <row r="222" spans="1:10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</row>
    <row r="223" spans="1:10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</row>
    <row r="224" spans="1:10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</row>
    <row r="225" spans="1:10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</row>
    <row r="226" spans="1:10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</row>
    <row r="227" spans="1:10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</row>
    <row r="228" spans="1:10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</row>
    <row r="229" spans="1:10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</row>
    <row r="230" spans="1:10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</row>
    <row r="231" spans="1:10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</row>
    <row r="232" spans="1:10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</row>
    <row r="233" spans="1:10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</row>
    <row r="234" spans="1:10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</row>
    <row r="235" spans="1:10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</row>
    <row r="236" spans="1:10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</row>
    <row r="237" spans="1:10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</row>
    <row r="238" spans="1:10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</row>
    <row r="239" spans="1:10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</row>
    <row r="240" spans="1:10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</row>
    <row r="241" spans="1:101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</row>
    <row r="242" spans="1:101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</row>
    <row r="243" spans="1:101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</row>
    <row r="244" spans="1:101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</row>
    <row r="245" spans="1:101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</row>
    <row r="246" spans="1:101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</row>
    <row r="247" spans="1:101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</row>
    <row r="248" spans="1:101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</row>
    <row r="249" spans="1:101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</row>
    <row r="250" spans="1:101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</row>
    <row r="251" spans="1:101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</row>
    <row r="252" spans="1:101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</row>
    <row r="253" spans="1:101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</row>
    <row r="254" spans="1:101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</row>
    <row r="255" spans="1:101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</row>
    <row r="256" spans="1:101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</row>
    <row r="257" spans="1:101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</row>
    <row r="258" spans="1:101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</row>
    <row r="259" spans="1:101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</row>
    <row r="260" spans="1:101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</row>
    <row r="261" spans="1:101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</row>
    <row r="262" spans="1:101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</row>
    <row r="263" spans="1:101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</row>
    <row r="264" spans="1:101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</row>
    <row r="265" spans="1:101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</row>
    <row r="266" spans="1:101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</row>
    <row r="267" spans="1:101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</row>
    <row r="268" spans="1:101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</row>
    <row r="269" spans="1:101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</row>
    <row r="270" spans="1:101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</row>
    <row r="271" spans="1:101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</row>
    <row r="272" spans="1:101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</row>
    <row r="273" spans="1:101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</row>
    <row r="274" spans="1:101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</row>
    <row r="275" spans="1:101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</row>
    <row r="276" spans="1:101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</row>
    <row r="277" spans="1:101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</row>
    <row r="278" spans="1:101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</row>
    <row r="279" spans="1:101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</row>
    <row r="280" spans="1:101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</row>
    <row r="281" spans="1:101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</row>
    <row r="282" spans="1:101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</row>
    <row r="283" spans="1:101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</row>
    <row r="284" spans="1:101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</row>
    <row r="285" spans="1:101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</row>
    <row r="286" spans="1:101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</row>
    <row r="287" spans="1:101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</row>
    <row r="288" spans="1:10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</row>
    <row r="289" spans="1:101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</row>
    <row r="290" spans="1:101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</row>
    <row r="291" spans="1:101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</row>
    <row r="292" spans="1:101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</row>
    <row r="293" spans="1:101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</row>
    <row r="294" spans="1:101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</row>
    <row r="295" spans="1:101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</row>
    <row r="296" spans="1:101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</row>
    <row r="297" spans="1:101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</row>
    <row r="298" spans="1:101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</row>
    <row r="299" spans="1:101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</row>
    <row r="300" spans="1:101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</row>
    <row r="301" spans="1:101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</row>
    <row r="302" spans="1:101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</row>
    <row r="303" spans="1:101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</row>
    <row r="304" spans="1:101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</row>
    <row r="305" spans="1:101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</row>
    <row r="306" spans="1:101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</row>
    <row r="307" spans="1:101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</row>
    <row r="308" spans="1:101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</row>
    <row r="309" spans="1:101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</row>
    <row r="310" spans="1:101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</row>
    <row r="311" spans="1:101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</row>
    <row r="312" spans="1:101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</row>
    <row r="313" spans="1:101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</row>
    <row r="314" spans="1:101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</row>
    <row r="315" spans="1:101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</row>
    <row r="316" spans="1:101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</row>
    <row r="317" spans="1:101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</row>
    <row r="318" spans="1:101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</row>
    <row r="319" spans="1:101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</row>
    <row r="320" spans="1:101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</row>
    <row r="321" spans="1:101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</row>
    <row r="322" spans="1:101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</row>
    <row r="323" spans="1:101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</row>
    <row r="324" spans="1:101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</row>
    <row r="325" spans="1:101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</row>
    <row r="326" spans="1:101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</row>
    <row r="327" spans="1:101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</row>
    <row r="328" spans="1:101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</row>
    <row r="329" spans="1:101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</row>
    <row r="330" spans="1:101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</row>
    <row r="331" spans="1:101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</row>
    <row r="332" spans="1:101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</row>
    <row r="333" spans="1:101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</row>
    <row r="334" spans="1:101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</row>
    <row r="335" spans="1:101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</row>
    <row r="336" spans="1:101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</row>
    <row r="337" spans="1:101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</row>
    <row r="338" spans="1:101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</row>
    <row r="339" spans="1:101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</row>
    <row r="340" spans="1:101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</row>
    <row r="341" spans="1:101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</row>
    <row r="342" spans="1:101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</row>
    <row r="343" spans="1:101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</row>
    <row r="344" spans="1:101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</row>
    <row r="345" spans="1:101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</row>
    <row r="346" spans="1:101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</row>
    <row r="347" spans="1:101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</row>
    <row r="348" spans="1:101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</row>
    <row r="349" spans="1:101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</row>
    <row r="350" spans="1:101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</row>
    <row r="351" spans="1:101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</row>
    <row r="352" spans="1:101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</row>
    <row r="353" spans="1:101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</row>
    <row r="354" spans="1:101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</row>
    <row r="355" spans="1:101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</row>
    <row r="356" spans="1:101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</row>
    <row r="357" spans="1:101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</row>
    <row r="358" spans="1:101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</row>
    <row r="359" spans="1:10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</row>
    <row r="360" spans="1:101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</row>
    <row r="361" spans="1:101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</row>
    <row r="362" spans="1:101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</row>
    <row r="363" spans="1:101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</row>
    <row r="364" spans="1:101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</row>
    <row r="365" spans="1:101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</row>
    <row r="366" spans="1:101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</row>
    <row r="367" spans="1:101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</row>
    <row r="368" spans="1:101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</row>
    <row r="369" spans="1:101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</row>
    <row r="370" spans="1:101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</row>
    <row r="371" spans="1:101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</row>
    <row r="372" spans="1:101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</row>
    <row r="373" spans="1:101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</row>
    <row r="374" spans="1:101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</row>
    <row r="375" spans="1:101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</row>
    <row r="376" spans="1:101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</row>
    <row r="377" spans="1:101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</row>
    <row r="378" spans="1:101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</row>
    <row r="379" spans="1:101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</row>
    <row r="380" spans="1:101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</row>
    <row r="381" spans="1:101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</row>
    <row r="382" spans="1:101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</row>
    <row r="383" spans="1:101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</row>
    <row r="384" spans="1:101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</row>
    <row r="385" spans="1:101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</row>
    <row r="386" spans="1:101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</row>
    <row r="387" spans="1:101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</row>
    <row r="388" spans="1:101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</row>
    <row r="389" spans="1:101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</row>
    <row r="390" spans="1:101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</row>
    <row r="391" spans="1:101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</row>
    <row r="392" spans="1:101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</row>
    <row r="393" spans="1:101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</row>
    <row r="394" spans="1:101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</row>
    <row r="395" spans="1:101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</row>
    <row r="396" spans="1:101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</row>
    <row r="397" spans="1:101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</row>
    <row r="398" spans="1:101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</row>
    <row r="399" spans="1:101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</row>
    <row r="400" spans="1:101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</row>
    <row r="401" spans="1:101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</row>
    <row r="402" spans="1:101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</row>
    <row r="403" spans="1:101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</row>
    <row r="404" spans="1:101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</row>
    <row r="405" spans="1:101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</row>
    <row r="406" spans="1:101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</row>
    <row r="407" spans="1:101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</row>
    <row r="408" spans="1:101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</row>
    <row r="409" spans="1:101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</row>
    <row r="410" spans="1:101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</row>
    <row r="411" spans="1:101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</row>
    <row r="412" spans="1:101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</row>
    <row r="413" spans="1:101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</row>
    <row r="414" spans="1:101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</row>
    <row r="415" spans="1:101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</row>
    <row r="416" spans="1:101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</row>
    <row r="417" spans="1:101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</row>
    <row r="418" spans="1:101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</row>
    <row r="419" spans="1:101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</row>
    <row r="420" spans="1:101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</row>
    <row r="421" spans="1:101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</row>
    <row r="422" spans="1:101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</row>
    <row r="423" spans="1:101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</row>
    <row r="424" spans="1:101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</row>
    <row r="425" spans="1:101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</row>
    <row r="426" spans="1:101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</row>
    <row r="427" spans="1:101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</row>
    <row r="428" spans="1:101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</row>
    <row r="429" spans="1:101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</row>
    <row r="430" spans="1:101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</row>
    <row r="431" spans="1:101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</row>
    <row r="432" spans="1:101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</row>
    <row r="433" spans="1:101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</row>
    <row r="434" spans="1:101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</row>
    <row r="435" spans="1:101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</row>
    <row r="436" spans="1:101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</row>
    <row r="437" spans="1:101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</row>
    <row r="438" spans="1:101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</row>
    <row r="439" spans="1:101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</row>
    <row r="440" spans="1:101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</row>
    <row r="441" spans="1:101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</row>
    <row r="442" spans="1:101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</row>
    <row r="443" spans="1:101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</row>
    <row r="444" spans="1:101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</row>
    <row r="445" spans="1:101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</row>
    <row r="446" spans="1:101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</row>
    <row r="447" spans="1:101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</row>
    <row r="448" spans="1:101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</row>
    <row r="449" spans="1:101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</row>
    <row r="450" spans="1:101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</row>
    <row r="451" spans="1:101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</row>
    <row r="452" spans="1:101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</row>
    <row r="453" spans="1:101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</row>
    <row r="454" spans="1:101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</row>
    <row r="455" spans="1:101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</row>
    <row r="456" spans="1:101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</row>
    <row r="457" spans="1:101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</row>
    <row r="458" spans="1:101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</row>
    <row r="459" spans="1:101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</row>
    <row r="460" spans="1:101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</row>
    <row r="461" spans="1:101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</row>
    <row r="462" spans="1:101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</row>
    <row r="463" spans="1:101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</row>
    <row r="464" spans="1:101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</row>
    <row r="465" spans="1:101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</row>
    <row r="466" spans="1:101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</row>
    <row r="467" spans="1:101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</row>
    <row r="468" spans="1:101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</row>
    <row r="469" spans="1:101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</row>
    <row r="470" spans="1:101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</row>
    <row r="471" spans="1:101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</row>
    <row r="472" spans="1:101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</row>
    <row r="473" spans="1:101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</row>
    <row r="474" spans="1:101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</row>
    <row r="475" spans="1:101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</row>
    <row r="476" spans="1:101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</row>
    <row r="477" spans="1:101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</row>
    <row r="478" spans="1:101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</row>
    <row r="479" spans="1:101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</row>
    <row r="480" spans="1:101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</row>
    <row r="481" spans="1:101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</row>
    <row r="482" spans="1:101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</row>
    <row r="483" spans="1:101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</row>
    <row r="484" spans="1:101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</row>
    <row r="485" spans="1:101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</row>
    <row r="486" spans="1:101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</row>
    <row r="487" spans="1:101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</row>
    <row r="488" spans="1:101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</row>
    <row r="489" spans="1:101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</row>
    <row r="490" spans="1:101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</row>
    <row r="491" spans="1:101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</row>
    <row r="492" spans="1:101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</row>
    <row r="493" spans="1:101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</row>
    <row r="494" spans="1:101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</row>
    <row r="495" spans="1:101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</row>
    <row r="496" spans="1:101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</row>
    <row r="497" spans="1:101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</row>
    <row r="498" spans="1:101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</row>
    <row r="499" spans="1:101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</row>
    <row r="500" spans="1:101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</row>
    <row r="501" spans="1:101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</row>
    <row r="502" spans="1:101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</row>
    <row r="503" spans="1:101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</row>
    <row r="504" spans="1:101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</row>
    <row r="505" spans="1:101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</row>
    <row r="506" spans="1:101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</row>
    <row r="507" spans="1:101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</row>
    <row r="508" spans="1:101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</row>
    <row r="509" spans="1:101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</row>
    <row r="510" spans="1:101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</row>
    <row r="511" spans="1:101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</row>
    <row r="512" spans="1:101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</row>
    <row r="513" spans="1:101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</row>
    <row r="514" spans="1:101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</row>
    <row r="515" spans="1:101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</row>
    <row r="516" spans="1:101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</row>
    <row r="517" spans="1:101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</row>
    <row r="518" spans="1:101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</row>
    <row r="519" spans="1:101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</row>
    <row r="520" spans="1:101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</row>
    <row r="521" spans="1:101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</row>
    <row r="522" spans="1:101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</row>
    <row r="523" spans="1:101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</row>
    <row r="524" spans="1:101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</row>
    <row r="525" spans="1:101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</row>
    <row r="526" spans="1:101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</row>
    <row r="527" spans="1:101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</row>
    <row r="528" spans="1:101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</row>
    <row r="529" spans="1:101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</row>
    <row r="530" spans="1:101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</row>
    <row r="531" spans="1:101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</row>
    <row r="532" spans="1:101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</row>
    <row r="533" spans="1:101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</row>
    <row r="534" spans="1:101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</row>
    <row r="535" spans="1:101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</row>
    <row r="536" spans="1:101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</row>
    <row r="537" spans="1:101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</row>
    <row r="538" spans="1:101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</row>
    <row r="539" spans="1:101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</row>
    <row r="540" spans="1:101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</row>
    <row r="541" spans="1:101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</row>
    <row r="542" spans="1:101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</row>
    <row r="543" spans="1:101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</row>
    <row r="544" spans="1:101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</row>
    <row r="545" spans="1:101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</row>
    <row r="546" spans="1:101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</row>
    <row r="547" spans="1:101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</row>
    <row r="548" spans="1:101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</row>
    <row r="549" spans="1:101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</row>
    <row r="550" spans="1:101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</row>
    <row r="551" spans="1:101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</row>
    <row r="552" spans="1:101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</row>
    <row r="553" spans="1:101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</row>
    <row r="554" spans="1:101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</row>
    <row r="555" spans="1:101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</row>
    <row r="556" spans="1:101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</row>
    <row r="557" spans="1:101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</row>
    <row r="558" spans="1:101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</row>
    <row r="559" spans="1:101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</row>
    <row r="560" spans="1:101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</row>
    <row r="561" spans="1:101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</row>
    <row r="562" spans="1:101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</row>
    <row r="563" spans="1:101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</row>
    <row r="564" spans="1:101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</row>
    <row r="565" spans="1:101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</row>
    <row r="566" spans="1:101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</row>
    <row r="567" spans="1:101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</row>
    <row r="568" spans="1:101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</row>
    <row r="569" spans="1:101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</row>
    <row r="570" spans="1:101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</row>
    <row r="571" spans="1:101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</row>
    <row r="572" spans="1:101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</row>
    <row r="573" spans="1:101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</row>
    <row r="574" spans="1:101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</row>
    <row r="575" spans="1:101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</row>
    <row r="576" spans="1:101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</row>
    <row r="577" spans="1:101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</row>
    <row r="578" spans="1:101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</row>
    <row r="579" spans="1:101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</row>
    <row r="580" spans="1:101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</row>
    <row r="581" spans="1:101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</row>
    <row r="582" spans="1:101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</row>
    <row r="583" spans="1:101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</row>
    <row r="584" spans="1:101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</row>
    <row r="585" spans="1:101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</row>
    <row r="586" spans="1:101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</row>
    <row r="587" spans="1:101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</row>
    <row r="588" spans="1:101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</row>
    <row r="589" spans="1:101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</row>
    <row r="590" spans="1:101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</row>
    <row r="591" spans="1:101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</row>
    <row r="592" spans="1:101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</row>
    <row r="593" spans="1:101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</row>
    <row r="594" spans="1:101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</row>
    <row r="595" spans="1:101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</row>
    <row r="596" spans="1:101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</row>
    <row r="597" spans="1:101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</row>
    <row r="598" spans="1:101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</row>
    <row r="599" spans="1:101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</row>
    <row r="600" spans="1:101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</row>
    <row r="601" spans="1:101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</row>
    <row r="602" spans="1:101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</row>
    <row r="603" spans="1:101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</row>
    <row r="604" spans="1:101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</row>
    <row r="605" spans="1:101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</row>
    <row r="606" spans="1:101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</row>
    <row r="607" spans="1:101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</row>
    <row r="608" spans="1:101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</row>
    <row r="609" spans="1:101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</row>
    <row r="610" spans="1:101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</row>
    <row r="611" spans="1:101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</row>
    <row r="612" spans="1:101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</row>
    <row r="613" spans="1:101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</row>
    <row r="614" spans="1:101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</row>
    <row r="615" spans="1:101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</row>
    <row r="616" spans="1:101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</row>
    <row r="617" spans="1:101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</row>
    <row r="618" spans="1:101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</row>
    <row r="619" spans="1:101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</row>
    <row r="620" spans="1:101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</row>
    <row r="621" spans="1:101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</row>
    <row r="622" spans="1:101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</row>
    <row r="623" spans="1:101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</row>
    <row r="624" spans="1:101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</row>
    <row r="625" spans="1:101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</row>
    <row r="626" spans="1:101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</row>
    <row r="627" spans="1:101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</row>
    <row r="628" spans="1:101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</row>
    <row r="629" spans="1:101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</row>
    <row r="630" spans="1:101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</row>
    <row r="631" spans="1:101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</row>
    <row r="632" spans="1:101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</row>
    <row r="633" spans="1:101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</row>
    <row r="634" spans="1:101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</row>
    <row r="635" spans="1:101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</row>
    <row r="636" spans="1:101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</row>
    <row r="637" spans="1:101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</row>
    <row r="638" spans="1:101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</row>
    <row r="639" spans="1:101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</row>
    <row r="640" spans="1:101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</row>
    <row r="641" spans="1:101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</row>
    <row r="642" spans="1:101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</row>
    <row r="643" spans="1:101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</row>
    <row r="644" spans="1:101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</row>
    <row r="645" spans="1:101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</row>
    <row r="646" spans="1:101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</row>
    <row r="647" spans="1:101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</row>
    <row r="648" spans="1:101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</row>
    <row r="649" spans="1:101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</row>
    <row r="650" spans="1:101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</row>
    <row r="651" spans="1:101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</row>
    <row r="652" spans="1:101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</row>
    <row r="653" spans="1:101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</row>
    <row r="654" spans="1:101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</row>
    <row r="655" spans="1:101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</row>
    <row r="656" spans="1:101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</row>
    <row r="657" spans="1:101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</row>
    <row r="658" spans="1:101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</row>
    <row r="659" spans="1:101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</row>
    <row r="660" spans="1:101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</row>
    <row r="661" spans="1:101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</row>
    <row r="662" spans="1:101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</row>
    <row r="663" spans="1:101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</row>
    <row r="664" spans="1:101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</row>
    <row r="665" spans="1:101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</row>
    <row r="666" spans="1:101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</row>
    <row r="667" spans="1:101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</row>
    <row r="668" spans="1:101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</row>
    <row r="669" spans="1:101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</row>
    <row r="670" spans="1:101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</row>
    <row r="671" spans="1:101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</row>
    <row r="672" spans="1:101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</row>
    <row r="673" spans="1:101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</row>
    <row r="674" spans="1:101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</row>
    <row r="675" spans="1:101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</row>
    <row r="676" spans="1:101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</row>
    <row r="677" spans="1:101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</row>
    <row r="678" spans="1:101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</row>
    <row r="679" spans="1:101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</row>
    <row r="680" spans="1:101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</row>
    <row r="681" spans="1:101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</row>
    <row r="682" spans="1:101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</row>
    <row r="683" spans="1:101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</row>
    <row r="684" spans="1:101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</row>
    <row r="685" spans="1:101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</row>
    <row r="686" spans="1:101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</row>
    <row r="687" spans="1:101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</row>
    <row r="688" spans="1:101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</row>
    <row r="689" spans="1:101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</row>
    <row r="690" spans="1:101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</row>
    <row r="691" spans="1:101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</row>
    <row r="692" spans="1:101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</row>
    <row r="693" spans="1:101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</row>
    <row r="694" spans="1:101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</row>
    <row r="695" spans="1:101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</row>
    <row r="696" spans="1:101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</row>
    <row r="697" spans="1:101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</row>
    <row r="698" spans="1:101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</row>
    <row r="699" spans="1:101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</row>
    <row r="700" spans="1:101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</row>
    <row r="701" spans="1:101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</row>
    <row r="702" spans="1:101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</row>
    <row r="703" spans="1:101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</row>
    <row r="704" spans="1:101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</row>
    <row r="705" spans="1:101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</row>
    <row r="706" spans="1:101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</row>
    <row r="707" spans="1:101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</row>
    <row r="708" spans="1:101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</row>
    <row r="709" spans="1:101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</row>
    <row r="710" spans="1:101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</row>
    <row r="711" spans="1:101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</row>
    <row r="712" spans="1:101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</row>
    <row r="713" spans="1:101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</row>
    <row r="714" spans="1:101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</row>
    <row r="715" spans="1:101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</row>
    <row r="716" spans="1:101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</row>
    <row r="717" spans="1:101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</row>
    <row r="718" spans="1:101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</row>
    <row r="719" spans="1:101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</row>
    <row r="720" spans="1:101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</row>
    <row r="721" spans="1:101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</row>
    <row r="722" spans="1:101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</row>
    <row r="723" spans="1:101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</row>
    <row r="724" spans="1:101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</row>
    <row r="725" spans="1:101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</row>
    <row r="726" spans="1:101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</row>
    <row r="727" spans="1:101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</row>
    <row r="728" spans="1:101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</row>
    <row r="729" spans="1:101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</row>
    <row r="730" spans="1:101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</row>
    <row r="731" spans="1:101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</row>
    <row r="732" spans="1:101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</row>
    <row r="733" spans="1:101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</row>
    <row r="734" spans="1:101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</row>
    <row r="735" spans="1:101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</row>
    <row r="736" spans="1:101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</row>
    <row r="737" spans="1:101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</row>
    <row r="738" spans="1:101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</row>
    <row r="739" spans="1:101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</row>
    <row r="740" spans="1:101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</row>
    <row r="741" spans="1:101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</row>
    <row r="742" spans="1:101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</row>
    <row r="743" spans="1:101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</row>
    <row r="744" spans="1:101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</row>
    <row r="745" spans="1:101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</row>
    <row r="746" spans="1:101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</row>
    <row r="747" spans="1:101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</row>
    <row r="748" spans="1:101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</row>
    <row r="749" spans="1:101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</row>
    <row r="750" spans="1:101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</row>
    <row r="751" spans="1:101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</row>
    <row r="752" spans="1:101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</row>
    <row r="753" spans="1:101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</row>
    <row r="754" spans="1:101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</row>
    <row r="755" spans="1:101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</row>
    <row r="756" spans="1:101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</row>
    <row r="757" spans="1:101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</row>
    <row r="758" spans="1:101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</row>
    <row r="759" spans="1:101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</row>
    <row r="760" spans="1:101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</row>
    <row r="761" spans="1:101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</row>
    <row r="762" spans="1:101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</row>
    <row r="763" spans="1:101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</row>
    <row r="764" spans="1:101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</row>
    <row r="765" spans="1:101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</row>
    <row r="766" spans="1:101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</row>
    <row r="767" spans="1:101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</row>
    <row r="768" spans="1:101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</row>
    <row r="769" spans="1:101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</row>
    <row r="770" spans="1:101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</row>
    <row r="771" spans="1:101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</row>
    <row r="772" spans="1:101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</row>
    <row r="773" spans="1:101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</row>
    <row r="774" spans="1:101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</row>
    <row r="775" spans="1:101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</row>
    <row r="776" spans="1:101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</row>
    <row r="777" spans="1:101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</row>
    <row r="778" spans="1:101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</row>
    <row r="779" spans="1:101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</row>
    <row r="780" spans="1:101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</row>
    <row r="781" spans="1:101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</row>
    <row r="782" spans="1:101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</row>
    <row r="783" spans="1:101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</row>
    <row r="784" spans="1:101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</row>
    <row r="785" spans="1:101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</row>
    <row r="786" spans="1:101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</row>
    <row r="787" spans="1:101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</row>
    <row r="788" spans="1:101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</row>
    <row r="789" spans="34:101" ht="15"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</row>
    <row r="790" spans="34:101" ht="15"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</row>
  </sheetData>
  <mergeCells count="27">
    <mergeCell ref="W24:Y24"/>
    <mergeCell ref="A2:AG2"/>
    <mergeCell ref="A5:AG5"/>
    <mergeCell ref="A3:AG3"/>
    <mergeCell ref="O7:Q7"/>
    <mergeCell ref="O6:Q6"/>
    <mergeCell ref="G6:I6"/>
    <mergeCell ref="W6:Y6"/>
    <mergeCell ref="C7:E7"/>
    <mergeCell ref="AE7:AG7"/>
    <mergeCell ref="A1:AG1"/>
    <mergeCell ref="C24:E24"/>
    <mergeCell ref="G24:I24"/>
    <mergeCell ref="K24:M24"/>
    <mergeCell ref="O24:Q24"/>
    <mergeCell ref="AA24:AC24"/>
    <mergeCell ref="AE24:AG24"/>
    <mergeCell ref="S7:U7"/>
    <mergeCell ref="S24:U24"/>
    <mergeCell ref="AA7:AC7"/>
    <mergeCell ref="K7:M7"/>
    <mergeCell ref="G7:I7"/>
    <mergeCell ref="W7:Y7"/>
    <mergeCell ref="AE23:AG23"/>
    <mergeCell ref="S23:U23"/>
    <mergeCell ref="O23:Q23"/>
    <mergeCell ref="A22:AG22"/>
  </mergeCells>
  <printOptions horizontalCentered="1"/>
  <pageMargins left="0.75" right="0.75" top="1" bottom="1" header="0.5" footer="0.5"/>
  <pageSetup horizontalDpi="300" verticalDpi="300" orientation="landscape" scale="84" r:id="rId1"/>
  <headerFooter alignWithMargins="0">
    <oddFooter>&amp;R&amp;"Comic Sans MS,Regular"&amp;8Overall,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1"/>
  <sheetViews>
    <sheetView view="pageBreakPreview" zoomScaleSheetLayoutView="100" workbookViewId="0" topLeftCell="A107">
      <selection activeCell="N76" sqref="N76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11" width="5.7109375" style="0" customWidth="1"/>
    <col min="12" max="12" width="5.7109375" style="2" customWidth="1"/>
    <col min="13" max="13" width="0.42578125" style="0" customWidth="1"/>
  </cols>
  <sheetData>
    <row r="1" spans="1:14" ht="19.5">
      <c r="A1" s="71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4"/>
      <c r="N1" s="4"/>
    </row>
    <row r="2" spans="1:14" ht="19.5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4"/>
      <c r="N2" s="4"/>
    </row>
    <row r="3" spans="1:14" ht="19.5">
      <c r="A3" s="72" t="s">
        <v>27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4"/>
      <c r="N3" s="4"/>
    </row>
    <row r="4" spans="1:14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4"/>
      <c r="N4" s="4"/>
    </row>
    <row r="5" spans="1:14" ht="19.5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4"/>
      <c r="N5" s="4"/>
    </row>
    <row r="6" spans="1:14" ht="15">
      <c r="A6" s="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4"/>
      <c r="N6" s="4"/>
    </row>
    <row r="7" spans="1:14" ht="15">
      <c r="A7" s="4" t="s">
        <v>14</v>
      </c>
      <c r="B7" s="18"/>
      <c r="C7" s="18" t="s">
        <v>123</v>
      </c>
      <c r="D7" s="18"/>
      <c r="E7" s="18"/>
      <c r="F7" s="18"/>
      <c r="G7" s="18"/>
      <c r="H7" s="18"/>
      <c r="I7" s="18"/>
      <c r="J7" s="18"/>
      <c r="K7" s="18"/>
      <c r="L7" s="18"/>
      <c r="M7" s="4"/>
      <c r="N7" s="4"/>
    </row>
    <row r="8" spans="1:14" ht="15.75" thickBot="1">
      <c r="A8" s="4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4"/>
    </row>
    <row r="9" spans="1:14" ht="15.75" thickTop="1">
      <c r="A9" s="4"/>
      <c r="B9" s="20"/>
      <c r="C9" s="21" t="s">
        <v>15</v>
      </c>
      <c r="D9" s="21" t="s">
        <v>5</v>
      </c>
      <c r="E9" s="21" t="s">
        <v>6</v>
      </c>
      <c r="F9" s="21" t="s">
        <v>7</v>
      </c>
      <c r="G9" s="21" t="s">
        <v>8</v>
      </c>
      <c r="H9" s="21" t="s">
        <v>9</v>
      </c>
      <c r="I9" s="21" t="s">
        <v>12</v>
      </c>
      <c r="J9" s="21" t="s">
        <v>13</v>
      </c>
      <c r="K9" s="21" t="s">
        <v>24</v>
      </c>
      <c r="L9" s="21" t="s">
        <v>16</v>
      </c>
      <c r="M9" s="22"/>
      <c r="N9" s="39"/>
    </row>
    <row r="10" spans="1:14" ht="15">
      <c r="A10" s="4"/>
      <c r="B10" s="20"/>
      <c r="C10" s="15" t="s">
        <v>52</v>
      </c>
      <c r="D10" s="7">
        <v>0</v>
      </c>
      <c r="E10" s="7"/>
      <c r="F10" s="7">
        <v>0</v>
      </c>
      <c r="G10" s="7"/>
      <c r="H10" s="7">
        <v>40</v>
      </c>
      <c r="I10" s="7"/>
      <c r="J10" s="7"/>
      <c r="K10" s="7"/>
      <c r="L10" s="7">
        <f aca="true" t="shared" si="0" ref="L10:L15">SUM(D10:K10)</f>
        <v>40</v>
      </c>
      <c r="M10" s="23"/>
      <c r="N10" s="45">
        <f aca="true" t="shared" si="1" ref="N10:N15">AVERAGE(D10:K10)</f>
        <v>13.333333333333334</v>
      </c>
    </row>
    <row r="11" spans="1:14" ht="15">
      <c r="A11" s="4"/>
      <c r="B11" s="20"/>
      <c r="C11" s="15" t="s">
        <v>53</v>
      </c>
      <c r="D11" s="7">
        <v>10</v>
      </c>
      <c r="E11" s="7"/>
      <c r="F11" s="7">
        <v>15</v>
      </c>
      <c r="G11" s="7"/>
      <c r="H11" s="7">
        <v>15</v>
      </c>
      <c r="I11" s="7">
        <v>15</v>
      </c>
      <c r="J11" s="7">
        <v>35</v>
      </c>
      <c r="K11" s="7"/>
      <c r="L11" s="7">
        <f t="shared" si="0"/>
        <v>90</v>
      </c>
      <c r="M11" s="23"/>
      <c r="N11" s="45">
        <f t="shared" si="1"/>
        <v>18</v>
      </c>
    </row>
    <row r="12" spans="1:14" ht="15">
      <c r="A12" s="4"/>
      <c r="B12" s="20"/>
      <c r="C12" s="15" t="s">
        <v>54</v>
      </c>
      <c r="D12" s="7">
        <v>10</v>
      </c>
      <c r="E12" s="7"/>
      <c r="F12" s="7">
        <v>0</v>
      </c>
      <c r="G12" s="7"/>
      <c r="H12" s="7">
        <v>5</v>
      </c>
      <c r="I12" s="7">
        <v>20</v>
      </c>
      <c r="J12" s="7">
        <v>30</v>
      </c>
      <c r="K12" s="7"/>
      <c r="L12" s="7">
        <f t="shared" si="0"/>
        <v>65</v>
      </c>
      <c r="M12" s="23"/>
      <c r="N12" s="45">
        <f t="shared" si="1"/>
        <v>13</v>
      </c>
    </row>
    <row r="13" spans="1:14" ht="15">
      <c r="A13" s="4"/>
      <c r="B13" s="20"/>
      <c r="C13" s="15" t="s">
        <v>55</v>
      </c>
      <c r="D13" s="7">
        <v>20</v>
      </c>
      <c r="E13" s="7"/>
      <c r="F13" s="7">
        <v>5</v>
      </c>
      <c r="G13" s="7"/>
      <c r="H13" s="7">
        <v>70</v>
      </c>
      <c r="I13" s="7">
        <v>0</v>
      </c>
      <c r="J13" s="7">
        <v>5</v>
      </c>
      <c r="K13" s="7"/>
      <c r="L13" s="7">
        <f t="shared" si="0"/>
        <v>100</v>
      </c>
      <c r="M13" s="23"/>
      <c r="N13" s="45">
        <f t="shared" si="1"/>
        <v>20</v>
      </c>
    </row>
    <row r="14" spans="1:14" ht="15">
      <c r="A14" s="4"/>
      <c r="B14" s="20"/>
      <c r="C14" s="15" t="s">
        <v>56</v>
      </c>
      <c r="D14" s="7"/>
      <c r="E14" s="7"/>
      <c r="F14" s="7">
        <v>0</v>
      </c>
      <c r="G14" s="7"/>
      <c r="H14" s="7"/>
      <c r="I14" s="7"/>
      <c r="J14" s="7">
        <v>0</v>
      </c>
      <c r="K14" s="7"/>
      <c r="L14" s="7">
        <f t="shared" si="0"/>
        <v>0</v>
      </c>
      <c r="M14" s="23"/>
      <c r="N14" s="45">
        <f t="shared" si="1"/>
        <v>0</v>
      </c>
    </row>
    <row r="15" spans="1:14" ht="15">
      <c r="A15" s="4"/>
      <c r="B15" s="20"/>
      <c r="C15" s="15" t="s">
        <v>57</v>
      </c>
      <c r="D15" s="7"/>
      <c r="E15" s="7"/>
      <c r="F15" s="7"/>
      <c r="G15" s="7"/>
      <c r="H15" s="7"/>
      <c r="I15" s="7">
        <v>15</v>
      </c>
      <c r="J15" s="7"/>
      <c r="K15" s="7"/>
      <c r="L15" s="7">
        <f t="shared" si="0"/>
        <v>15</v>
      </c>
      <c r="M15" s="23"/>
      <c r="N15" s="45">
        <f t="shared" si="1"/>
        <v>15</v>
      </c>
    </row>
    <row r="16" spans="1:14" ht="15">
      <c r="A16" s="4"/>
      <c r="B16" s="20"/>
      <c r="C16" s="9"/>
      <c r="D16" s="11"/>
      <c r="E16" s="11"/>
      <c r="F16" s="11"/>
      <c r="G16" s="11"/>
      <c r="H16" s="11"/>
      <c r="I16" s="11"/>
      <c r="J16" s="11"/>
      <c r="K16" s="11"/>
      <c r="L16" s="11"/>
      <c r="M16" s="23"/>
      <c r="N16" s="39"/>
    </row>
    <row r="17" spans="1:14" ht="15">
      <c r="A17" s="4"/>
      <c r="B17" s="20"/>
      <c r="C17" s="24" t="s">
        <v>17</v>
      </c>
      <c r="D17" s="7">
        <v>10</v>
      </c>
      <c r="E17" s="7"/>
      <c r="F17" s="7">
        <v>5</v>
      </c>
      <c r="G17" s="7"/>
      <c r="H17" s="7">
        <v>20</v>
      </c>
      <c r="I17" s="7">
        <v>15</v>
      </c>
      <c r="J17" s="7">
        <v>5</v>
      </c>
      <c r="K17" s="7"/>
      <c r="L17" s="7">
        <f>SUM(D17:K17)</f>
        <v>55</v>
      </c>
      <c r="M17" s="23"/>
      <c r="N17" s="39"/>
    </row>
    <row r="18" spans="1:14" ht="15">
      <c r="A18" s="4"/>
      <c r="B18" s="20"/>
      <c r="C18" s="24" t="s">
        <v>18</v>
      </c>
      <c r="D18" s="7">
        <v>30</v>
      </c>
      <c r="E18" s="7"/>
      <c r="F18" s="7">
        <v>30</v>
      </c>
      <c r="G18" s="7"/>
      <c r="H18" s="7">
        <v>20</v>
      </c>
      <c r="I18" s="7">
        <v>20</v>
      </c>
      <c r="J18" s="7">
        <v>20</v>
      </c>
      <c r="K18" s="7"/>
      <c r="L18" s="7">
        <f>SUM(D18:K18)</f>
        <v>120</v>
      </c>
      <c r="M18" s="23"/>
      <c r="N18" s="39"/>
    </row>
    <row r="19" spans="1:14" ht="15">
      <c r="A19" s="4"/>
      <c r="B19" s="20"/>
      <c r="C19" s="24" t="s">
        <v>19</v>
      </c>
      <c r="D19" s="7">
        <v>40</v>
      </c>
      <c r="E19" s="7"/>
      <c r="F19" s="7">
        <v>40</v>
      </c>
      <c r="G19" s="7"/>
      <c r="H19" s="7">
        <v>40</v>
      </c>
      <c r="I19" s="7">
        <v>0</v>
      </c>
      <c r="J19" s="7">
        <v>40</v>
      </c>
      <c r="K19" s="7"/>
      <c r="L19" s="7">
        <f>SUM(D19:K19)</f>
        <v>160</v>
      </c>
      <c r="M19" s="23"/>
      <c r="N19" s="39"/>
    </row>
    <row r="20" spans="1:14" ht="15">
      <c r="A20" s="4"/>
      <c r="B20" s="20"/>
      <c r="C20" s="24" t="s">
        <v>22</v>
      </c>
      <c r="D20" s="7">
        <v>50</v>
      </c>
      <c r="E20" s="7"/>
      <c r="F20" s="7">
        <v>50</v>
      </c>
      <c r="G20" s="7"/>
      <c r="H20" s="7">
        <v>25</v>
      </c>
      <c r="I20" s="7">
        <v>35</v>
      </c>
      <c r="J20" s="7">
        <v>65</v>
      </c>
      <c r="K20" s="7"/>
      <c r="L20" s="7">
        <f>SUM(D20:K20)</f>
        <v>225</v>
      </c>
      <c r="M20" s="23"/>
      <c r="N20" s="39"/>
    </row>
    <row r="21" spans="1:14" ht="15">
      <c r="A21" s="4"/>
      <c r="B21" s="20"/>
      <c r="C21" s="24" t="s">
        <v>20</v>
      </c>
      <c r="D21" s="7">
        <v>0</v>
      </c>
      <c r="E21" s="7"/>
      <c r="F21" s="7">
        <v>15</v>
      </c>
      <c r="G21" s="7"/>
      <c r="H21" s="7">
        <v>75</v>
      </c>
      <c r="I21" s="7">
        <v>15</v>
      </c>
      <c r="J21" s="7">
        <v>45</v>
      </c>
      <c r="K21" s="7"/>
      <c r="L21" s="7">
        <f>SUM(D21:K21)</f>
        <v>150</v>
      </c>
      <c r="M21" s="23"/>
      <c r="N21" s="39"/>
    </row>
    <row r="22" spans="1:14" ht="15">
      <c r="A22" s="4"/>
      <c r="B22" s="20"/>
      <c r="C22" s="9"/>
      <c r="D22" s="11"/>
      <c r="E22" s="11"/>
      <c r="F22" s="11"/>
      <c r="G22" s="11"/>
      <c r="H22" s="11"/>
      <c r="I22" s="11"/>
      <c r="J22" s="11"/>
      <c r="K22" s="11"/>
      <c r="L22" s="11"/>
      <c r="M22" s="23"/>
      <c r="N22" s="39"/>
    </row>
    <row r="23" spans="1:14" ht="15.75" thickBot="1">
      <c r="A23" s="4"/>
      <c r="B23" s="25"/>
      <c r="C23" s="26" t="s">
        <v>21</v>
      </c>
      <c r="D23" s="26">
        <f aca="true" t="shared" si="2" ref="D23:L23">SUM(D17:D21)</f>
        <v>130</v>
      </c>
      <c r="E23" s="26">
        <f t="shared" si="2"/>
        <v>0</v>
      </c>
      <c r="F23" s="26">
        <f t="shared" si="2"/>
        <v>140</v>
      </c>
      <c r="G23" s="26">
        <f t="shared" si="2"/>
        <v>0</v>
      </c>
      <c r="H23" s="26">
        <f t="shared" si="2"/>
        <v>180</v>
      </c>
      <c r="I23" s="26">
        <f t="shared" si="2"/>
        <v>85</v>
      </c>
      <c r="J23" s="26">
        <f t="shared" si="2"/>
        <v>175</v>
      </c>
      <c r="K23" s="26">
        <f t="shared" si="2"/>
        <v>0</v>
      </c>
      <c r="L23" s="26">
        <f t="shared" si="2"/>
        <v>710</v>
      </c>
      <c r="M23" s="25"/>
      <c r="N23" s="39"/>
    </row>
    <row r="24" spans="1:14" ht="15.75" thickTop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8"/>
      <c r="M24" s="18"/>
      <c r="N24" s="28"/>
    </row>
    <row r="25" spans="1:14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18"/>
      <c r="M25" s="18"/>
      <c r="N25" s="28"/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18"/>
      <c r="M26" s="18"/>
      <c r="N26" s="28"/>
    </row>
    <row r="27" spans="1:14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18"/>
      <c r="M27" s="4"/>
      <c r="N27" s="16"/>
    </row>
    <row r="28" spans="1:14" ht="15">
      <c r="A28" s="4" t="s">
        <v>14</v>
      </c>
      <c r="B28" s="18"/>
      <c r="C28" s="18" t="s">
        <v>45</v>
      </c>
      <c r="D28" s="18"/>
      <c r="E28" s="18"/>
      <c r="F28" s="18"/>
      <c r="G28" s="18"/>
      <c r="H28" s="18"/>
      <c r="I28" s="18"/>
      <c r="J28" s="18"/>
      <c r="K28" s="18"/>
      <c r="L28" s="18"/>
      <c r="M28" s="4"/>
      <c r="N28" s="16"/>
    </row>
    <row r="29" spans="1:14" ht="15.75" thickBot="1">
      <c r="A29" s="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6"/>
    </row>
    <row r="30" spans="1:14" ht="15.75" thickTop="1">
      <c r="A30" s="4"/>
      <c r="B30" s="20"/>
      <c r="C30" s="21" t="s">
        <v>15</v>
      </c>
      <c r="D30" s="21" t="s">
        <v>5</v>
      </c>
      <c r="E30" s="21" t="s">
        <v>6</v>
      </c>
      <c r="F30" s="21" t="s">
        <v>7</v>
      </c>
      <c r="G30" s="21" t="s">
        <v>8</v>
      </c>
      <c r="H30" s="21" t="s">
        <v>9</v>
      </c>
      <c r="I30" s="21" t="s">
        <v>12</v>
      </c>
      <c r="J30" s="21" t="s">
        <v>13</v>
      </c>
      <c r="K30" s="21" t="s">
        <v>24</v>
      </c>
      <c r="L30" s="21" t="s">
        <v>16</v>
      </c>
      <c r="M30" s="27"/>
      <c r="N30" s="39"/>
    </row>
    <row r="31" spans="1:14" ht="15">
      <c r="A31" s="4"/>
      <c r="B31" s="20"/>
      <c r="C31" s="15" t="s">
        <v>46</v>
      </c>
      <c r="D31" s="7">
        <v>50</v>
      </c>
      <c r="E31" s="7">
        <v>0</v>
      </c>
      <c r="F31" s="7">
        <v>20</v>
      </c>
      <c r="G31" s="7"/>
      <c r="H31" s="7">
        <v>20</v>
      </c>
      <c r="I31" s="7">
        <v>45</v>
      </c>
      <c r="J31" s="7"/>
      <c r="K31" s="7">
        <v>45</v>
      </c>
      <c r="L31" s="7">
        <f aca="true" t="shared" si="3" ref="L31:L36">SUM(D31:K31)</f>
        <v>180</v>
      </c>
      <c r="M31" s="4"/>
      <c r="N31" s="45">
        <f>AVERAGE(D31:K31)</f>
        <v>30</v>
      </c>
    </row>
    <row r="32" spans="1:14" ht="15">
      <c r="A32" s="4"/>
      <c r="B32" s="20"/>
      <c r="C32" s="15" t="s">
        <v>47</v>
      </c>
      <c r="D32" s="7">
        <v>40</v>
      </c>
      <c r="E32" s="7">
        <v>60</v>
      </c>
      <c r="F32" s="7">
        <v>60</v>
      </c>
      <c r="G32" s="7"/>
      <c r="H32" s="7">
        <v>40</v>
      </c>
      <c r="I32" s="7">
        <v>45</v>
      </c>
      <c r="J32" s="7"/>
      <c r="K32" s="7">
        <v>40</v>
      </c>
      <c r="L32" s="7">
        <f t="shared" si="3"/>
        <v>285</v>
      </c>
      <c r="M32" s="4"/>
      <c r="N32" s="45">
        <f>AVERAGE(D32:K32)</f>
        <v>47.5</v>
      </c>
    </row>
    <row r="33" spans="1:14" ht="15">
      <c r="A33" s="4"/>
      <c r="B33" s="20"/>
      <c r="C33" s="15" t="s">
        <v>48</v>
      </c>
      <c r="D33" s="7"/>
      <c r="E33" s="7"/>
      <c r="F33" s="7"/>
      <c r="G33" s="7"/>
      <c r="H33" s="7"/>
      <c r="I33" s="7"/>
      <c r="J33" s="7"/>
      <c r="K33" s="7"/>
      <c r="L33" s="7">
        <f t="shared" si="3"/>
        <v>0</v>
      </c>
      <c r="M33" s="4"/>
      <c r="N33" s="45"/>
    </row>
    <row r="34" spans="1:14" ht="15">
      <c r="A34" s="4"/>
      <c r="B34" s="20"/>
      <c r="C34" s="15" t="s">
        <v>49</v>
      </c>
      <c r="D34" s="7">
        <v>0</v>
      </c>
      <c r="E34" s="7">
        <v>25</v>
      </c>
      <c r="F34" s="7">
        <v>25</v>
      </c>
      <c r="G34" s="7"/>
      <c r="H34" s="7">
        <v>5</v>
      </c>
      <c r="I34" s="7">
        <v>30</v>
      </c>
      <c r="J34" s="7"/>
      <c r="K34" s="7">
        <v>45</v>
      </c>
      <c r="L34" s="7">
        <f t="shared" si="3"/>
        <v>130</v>
      </c>
      <c r="M34" s="4"/>
      <c r="N34" s="45">
        <f>AVERAGE(D34:K34)</f>
        <v>21.666666666666668</v>
      </c>
    </row>
    <row r="35" spans="1:14" ht="15">
      <c r="A35" s="4"/>
      <c r="B35" s="20"/>
      <c r="C35" s="15" t="s">
        <v>50</v>
      </c>
      <c r="D35" s="7">
        <v>55</v>
      </c>
      <c r="E35" s="7">
        <v>35</v>
      </c>
      <c r="F35" s="7">
        <v>80</v>
      </c>
      <c r="G35" s="7"/>
      <c r="H35" s="7">
        <v>65</v>
      </c>
      <c r="I35" s="7">
        <v>40</v>
      </c>
      <c r="J35" s="7"/>
      <c r="K35" s="7">
        <v>20</v>
      </c>
      <c r="L35" s="7">
        <f t="shared" si="3"/>
        <v>295</v>
      </c>
      <c r="M35" s="4"/>
      <c r="N35" s="45">
        <f>AVERAGE(D35:K35)</f>
        <v>49.166666666666664</v>
      </c>
    </row>
    <row r="36" spans="1:14" ht="15">
      <c r="A36" s="4"/>
      <c r="B36" s="20"/>
      <c r="C36" s="15" t="s">
        <v>51</v>
      </c>
      <c r="D36" s="7"/>
      <c r="E36" s="7"/>
      <c r="F36" s="7"/>
      <c r="G36" s="7"/>
      <c r="H36" s="7"/>
      <c r="I36" s="7"/>
      <c r="J36" s="7"/>
      <c r="K36" s="7"/>
      <c r="L36" s="7">
        <f t="shared" si="3"/>
        <v>0</v>
      </c>
      <c r="M36" s="4"/>
      <c r="N36" s="45"/>
    </row>
    <row r="37" spans="1:14" ht="15">
      <c r="A37" s="4"/>
      <c r="B37" s="20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4"/>
      <c r="N37" s="39"/>
    </row>
    <row r="38" spans="1:14" ht="15">
      <c r="A38" s="4"/>
      <c r="B38" s="20"/>
      <c r="C38" s="24" t="s">
        <v>17</v>
      </c>
      <c r="D38" s="7">
        <v>30</v>
      </c>
      <c r="E38" s="7">
        <v>25</v>
      </c>
      <c r="F38" s="7">
        <v>25</v>
      </c>
      <c r="G38" s="7"/>
      <c r="H38" s="7">
        <v>10</v>
      </c>
      <c r="I38" s="7">
        <v>25</v>
      </c>
      <c r="J38" s="7"/>
      <c r="K38" s="7">
        <v>35</v>
      </c>
      <c r="L38" s="7">
        <f>SUM(D38:K38)</f>
        <v>150</v>
      </c>
      <c r="M38" s="4"/>
      <c r="N38" s="39"/>
    </row>
    <row r="39" spans="1:14" ht="15">
      <c r="A39" s="4"/>
      <c r="B39" s="20"/>
      <c r="C39" s="24" t="s">
        <v>18</v>
      </c>
      <c r="D39" s="7">
        <v>40</v>
      </c>
      <c r="E39" s="7">
        <v>50</v>
      </c>
      <c r="F39" s="7">
        <v>80</v>
      </c>
      <c r="G39" s="7"/>
      <c r="H39" s="7">
        <v>60</v>
      </c>
      <c r="I39" s="7">
        <v>60</v>
      </c>
      <c r="J39" s="7"/>
      <c r="K39" s="7">
        <v>40</v>
      </c>
      <c r="L39" s="7">
        <f>SUM(D39:K39)</f>
        <v>330</v>
      </c>
      <c r="M39" s="4"/>
      <c r="N39" s="39"/>
    </row>
    <row r="40" spans="1:14" ht="15">
      <c r="A40" s="4"/>
      <c r="B40" s="20"/>
      <c r="C40" s="24" t="s">
        <v>19</v>
      </c>
      <c r="D40" s="7">
        <v>80</v>
      </c>
      <c r="E40" s="7">
        <v>60</v>
      </c>
      <c r="F40" s="7">
        <v>120</v>
      </c>
      <c r="G40" s="7"/>
      <c r="H40" s="7">
        <v>90</v>
      </c>
      <c r="I40" s="7">
        <v>110</v>
      </c>
      <c r="J40" s="7"/>
      <c r="K40" s="7">
        <v>80</v>
      </c>
      <c r="L40" s="7">
        <f>SUM(D40:K40)</f>
        <v>540</v>
      </c>
      <c r="M40" s="4"/>
      <c r="N40" s="39"/>
    </row>
    <row r="41" spans="1:14" ht="15">
      <c r="A41" s="4"/>
      <c r="B41" s="20"/>
      <c r="C41" s="24" t="s">
        <v>22</v>
      </c>
      <c r="D41" s="7">
        <v>75</v>
      </c>
      <c r="E41" s="7">
        <v>75</v>
      </c>
      <c r="F41" s="7">
        <v>65</v>
      </c>
      <c r="G41" s="7"/>
      <c r="H41" s="7">
        <v>50</v>
      </c>
      <c r="I41" s="7">
        <v>65</v>
      </c>
      <c r="J41" s="7"/>
      <c r="K41" s="7">
        <v>60</v>
      </c>
      <c r="L41" s="7">
        <f>SUM(D41:K41)</f>
        <v>390</v>
      </c>
      <c r="M41" s="4"/>
      <c r="N41" s="39"/>
    </row>
    <row r="42" spans="1:14" ht="15">
      <c r="A42" s="4"/>
      <c r="B42" s="20"/>
      <c r="C42" s="24" t="s">
        <v>20</v>
      </c>
      <c r="D42" s="7">
        <v>75</v>
      </c>
      <c r="E42" s="7">
        <v>45</v>
      </c>
      <c r="F42" s="7">
        <v>90</v>
      </c>
      <c r="G42" s="7"/>
      <c r="H42" s="7">
        <v>60</v>
      </c>
      <c r="I42" s="7">
        <v>75</v>
      </c>
      <c r="J42" s="7"/>
      <c r="K42" s="7">
        <v>75</v>
      </c>
      <c r="L42" s="7">
        <f>SUM(D42:K42)</f>
        <v>420</v>
      </c>
      <c r="M42" s="4"/>
      <c r="N42" s="39"/>
    </row>
    <row r="43" spans="1:14" ht="15">
      <c r="A43" s="4"/>
      <c r="B43" s="20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4"/>
      <c r="N43" s="39"/>
    </row>
    <row r="44" spans="1:14" ht="15.75" thickBot="1">
      <c r="A44" s="4"/>
      <c r="B44" s="25"/>
      <c r="C44" s="26" t="s">
        <v>21</v>
      </c>
      <c r="D44" s="26">
        <f aca="true" t="shared" si="4" ref="D44:L44">SUM(D38:D42)</f>
        <v>300</v>
      </c>
      <c r="E44" s="26">
        <f t="shared" si="4"/>
        <v>255</v>
      </c>
      <c r="F44" s="26">
        <f t="shared" si="4"/>
        <v>380</v>
      </c>
      <c r="G44" s="26">
        <f t="shared" si="4"/>
        <v>0</v>
      </c>
      <c r="H44" s="26">
        <f t="shared" si="4"/>
        <v>270</v>
      </c>
      <c r="I44" s="26">
        <f t="shared" si="4"/>
        <v>335</v>
      </c>
      <c r="J44" s="26">
        <f t="shared" si="4"/>
        <v>0</v>
      </c>
      <c r="K44" s="26">
        <f t="shared" si="4"/>
        <v>290</v>
      </c>
      <c r="L44" s="26">
        <f t="shared" si="4"/>
        <v>1830</v>
      </c>
      <c r="M44" s="25"/>
      <c r="N44" s="39"/>
    </row>
    <row r="45" spans="1:14" ht="20.25" thickTop="1">
      <c r="A45" s="71" t="s">
        <v>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18"/>
      <c r="N45" s="28"/>
    </row>
    <row r="46" spans="1:14" ht="15">
      <c r="A46" s="4"/>
      <c r="B46" s="1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18"/>
      <c r="N46" s="28"/>
    </row>
    <row r="47" spans="1:14" ht="15">
      <c r="A47" s="4" t="s">
        <v>14</v>
      </c>
      <c r="B47" s="18"/>
      <c r="C47" s="38" t="s">
        <v>136</v>
      </c>
      <c r="D47" s="28"/>
      <c r="E47" s="28"/>
      <c r="F47" s="28"/>
      <c r="G47" s="28"/>
      <c r="H47" s="28"/>
      <c r="I47" s="28"/>
      <c r="J47" s="28"/>
      <c r="K47" s="28"/>
      <c r="L47" s="28"/>
      <c r="M47" s="18"/>
      <c r="N47" s="28"/>
    </row>
    <row r="48" spans="1:14" ht="15.75" thickBot="1">
      <c r="A48" s="1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19"/>
      <c r="N48" s="28"/>
    </row>
    <row r="49" spans="1:14" ht="15.75" thickTop="1">
      <c r="A49" s="16"/>
      <c r="B49" s="30"/>
      <c r="C49" s="31" t="s">
        <v>15</v>
      </c>
      <c r="D49" s="31" t="s">
        <v>5</v>
      </c>
      <c r="E49" s="31" t="s">
        <v>6</v>
      </c>
      <c r="F49" s="31" t="s">
        <v>7</v>
      </c>
      <c r="G49" s="31" t="s">
        <v>8</v>
      </c>
      <c r="H49" s="31" t="s">
        <v>9</v>
      </c>
      <c r="I49" s="31" t="s">
        <v>12</v>
      </c>
      <c r="J49" s="32" t="s">
        <v>13</v>
      </c>
      <c r="K49" s="31" t="s">
        <v>24</v>
      </c>
      <c r="L49" s="21" t="s">
        <v>16</v>
      </c>
      <c r="M49" s="22"/>
      <c r="N49" s="39"/>
    </row>
    <row r="50" spans="1:14" ht="15">
      <c r="A50" s="4"/>
      <c r="B50" s="20"/>
      <c r="C50" s="33" t="s">
        <v>137</v>
      </c>
      <c r="D50" s="21">
        <v>0</v>
      </c>
      <c r="E50" s="21">
        <v>15</v>
      </c>
      <c r="F50" s="21">
        <v>5</v>
      </c>
      <c r="G50" s="21"/>
      <c r="H50" s="21"/>
      <c r="I50" s="21"/>
      <c r="J50" s="21">
        <v>25</v>
      </c>
      <c r="K50" s="21">
        <v>15</v>
      </c>
      <c r="L50" s="7">
        <f aca="true" t="shared" si="5" ref="L50:L55">SUM(D50:K50)</f>
        <v>60</v>
      </c>
      <c r="M50" s="27"/>
      <c r="N50" s="45">
        <f aca="true" t="shared" si="6" ref="N50:N55">AVERAGE(D50:K50)</f>
        <v>12</v>
      </c>
    </row>
    <row r="51" spans="1:14" ht="15">
      <c r="A51" s="4"/>
      <c r="B51" s="20"/>
      <c r="C51" s="15" t="s">
        <v>132</v>
      </c>
      <c r="D51" s="7">
        <v>80</v>
      </c>
      <c r="E51" s="7">
        <v>100</v>
      </c>
      <c r="F51" s="7">
        <v>50</v>
      </c>
      <c r="G51" s="7"/>
      <c r="H51" s="7"/>
      <c r="I51" s="7">
        <v>25</v>
      </c>
      <c r="J51" s="7">
        <v>55</v>
      </c>
      <c r="K51" s="7">
        <v>35</v>
      </c>
      <c r="L51" s="7">
        <f t="shared" si="5"/>
        <v>345</v>
      </c>
      <c r="M51" s="23"/>
      <c r="N51" s="45">
        <f t="shared" si="6"/>
        <v>57.5</v>
      </c>
    </row>
    <row r="52" spans="1:14" ht="15">
      <c r="A52" s="4"/>
      <c r="B52" s="20"/>
      <c r="C52" s="15" t="s">
        <v>133</v>
      </c>
      <c r="D52" s="7">
        <v>0</v>
      </c>
      <c r="E52" s="7"/>
      <c r="F52" s="7"/>
      <c r="G52" s="7"/>
      <c r="H52" s="7"/>
      <c r="I52" s="7">
        <v>10</v>
      </c>
      <c r="J52" s="7"/>
      <c r="K52" s="7">
        <v>25</v>
      </c>
      <c r="L52" s="7">
        <f t="shared" si="5"/>
        <v>35</v>
      </c>
      <c r="M52" s="23"/>
      <c r="N52" s="45">
        <f t="shared" si="6"/>
        <v>11.666666666666666</v>
      </c>
    </row>
    <row r="53" spans="1:14" ht="15">
      <c r="A53" s="4"/>
      <c r="B53" s="20"/>
      <c r="C53" s="15" t="s">
        <v>134</v>
      </c>
      <c r="D53" s="7">
        <v>10</v>
      </c>
      <c r="E53" s="7"/>
      <c r="F53" s="7">
        <v>0</v>
      </c>
      <c r="G53" s="7"/>
      <c r="H53" s="7"/>
      <c r="I53" s="7">
        <v>0</v>
      </c>
      <c r="J53" s="7">
        <v>5</v>
      </c>
      <c r="K53" s="7"/>
      <c r="L53" s="7">
        <f t="shared" si="5"/>
        <v>15</v>
      </c>
      <c r="M53" s="23"/>
      <c r="N53" s="45">
        <f t="shared" si="6"/>
        <v>3.75</v>
      </c>
    </row>
    <row r="54" spans="1:14" ht="15">
      <c r="A54" s="4"/>
      <c r="B54" s="20"/>
      <c r="C54" s="15" t="s">
        <v>135</v>
      </c>
      <c r="D54" s="7"/>
      <c r="E54" s="7">
        <v>10</v>
      </c>
      <c r="F54" s="7">
        <v>0</v>
      </c>
      <c r="G54" s="7"/>
      <c r="H54" s="7"/>
      <c r="I54" s="7"/>
      <c r="J54" s="7">
        <v>0</v>
      </c>
      <c r="K54" s="7">
        <v>0</v>
      </c>
      <c r="L54" s="7">
        <f t="shared" si="5"/>
        <v>10</v>
      </c>
      <c r="M54" s="23"/>
      <c r="N54" s="45">
        <f t="shared" si="6"/>
        <v>2.5</v>
      </c>
    </row>
    <row r="55" spans="1:14" ht="15">
      <c r="A55" s="4"/>
      <c r="B55" s="20"/>
      <c r="C55" s="15" t="s">
        <v>138</v>
      </c>
      <c r="D55" s="7">
        <v>10</v>
      </c>
      <c r="E55" s="7">
        <v>10</v>
      </c>
      <c r="F55" s="7">
        <v>0</v>
      </c>
      <c r="G55" s="7"/>
      <c r="H55" s="7"/>
      <c r="I55" s="7">
        <v>15</v>
      </c>
      <c r="J55" s="7">
        <v>0</v>
      </c>
      <c r="K55" s="7"/>
      <c r="L55" s="7">
        <f t="shared" si="5"/>
        <v>35</v>
      </c>
      <c r="M55" s="23"/>
      <c r="N55" s="45">
        <f t="shared" si="6"/>
        <v>7</v>
      </c>
    </row>
    <row r="56" spans="1:14" ht="15">
      <c r="A56" s="4"/>
      <c r="B56" s="20"/>
      <c r="C56" s="9"/>
      <c r="D56" s="11"/>
      <c r="E56" s="11"/>
      <c r="F56" s="11"/>
      <c r="G56" s="11"/>
      <c r="H56" s="11"/>
      <c r="I56" s="11"/>
      <c r="J56" s="11"/>
      <c r="K56" s="11"/>
      <c r="L56" s="11"/>
      <c r="M56" s="23"/>
      <c r="N56" s="39"/>
    </row>
    <row r="57" spans="1:14" ht="15">
      <c r="A57" s="4"/>
      <c r="B57" s="20"/>
      <c r="C57" s="24" t="s">
        <v>17</v>
      </c>
      <c r="D57" s="7">
        <v>5</v>
      </c>
      <c r="E57" s="7"/>
      <c r="F57" s="7">
        <v>15</v>
      </c>
      <c r="G57" s="7"/>
      <c r="H57" s="7"/>
      <c r="I57" s="7">
        <v>20</v>
      </c>
      <c r="J57" s="7">
        <v>20</v>
      </c>
      <c r="K57" s="7">
        <v>20</v>
      </c>
      <c r="L57" s="7">
        <f>SUM(D57:K57)</f>
        <v>80</v>
      </c>
      <c r="M57" s="23"/>
      <c r="N57" s="39"/>
    </row>
    <row r="58" spans="1:14" ht="15">
      <c r="A58" s="4"/>
      <c r="B58" s="20"/>
      <c r="C58" s="24" t="s">
        <v>18</v>
      </c>
      <c r="D58" s="7">
        <v>70</v>
      </c>
      <c r="E58" s="7"/>
      <c r="F58" s="7">
        <v>10</v>
      </c>
      <c r="G58" s="7"/>
      <c r="H58" s="7"/>
      <c r="I58" s="7">
        <v>0</v>
      </c>
      <c r="J58" s="7">
        <v>50</v>
      </c>
      <c r="K58" s="7">
        <v>40</v>
      </c>
      <c r="L58" s="7">
        <f>SUM(D58:K58)</f>
        <v>170</v>
      </c>
      <c r="M58" s="23"/>
      <c r="N58" s="39"/>
    </row>
    <row r="59" spans="1:15" ht="15">
      <c r="A59" s="4"/>
      <c r="B59" s="20"/>
      <c r="C59" s="24" t="s">
        <v>19</v>
      </c>
      <c r="D59" s="7">
        <v>80</v>
      </c>
      <c r="E59" s="7"/>
      <c r="F59" s="7">
        <v>20</v>
      </c>
      <c r="G59" s="7"/>
      <c r="H59" s="7"/>
      <c r="I59" s="7">
        <v>0</v>
      </c>
      <c r="J59" s="7">
        <v>60</v>
      </c>
      <c r="K59" s="7">
        <v>50</v>
      </c>
      <c r="L59" s="7">
        <f>SUM(D59:K59)</f>
        <v>210</v>
      </c>
      <c r="M59" s="23"/>
      <c r="N59" s="39"/>
      <c r="O59" s="1"/>
    </row>
    <row r="60" spans="1:14" ht="15">
      <c r="A60" s="4"/>
      <c r="B60" s="20"/>
      <c r="C60" s="24" t="s">
        <v>22</v>
      </c>
      <c r="D60" s="7">
        <v>55</v>
      </c>
      <c r="E60" s="7"/>
      <c r="F60" s="7">
        <v>65</v>
      </c>
      <c r="G60" s="7"/>
      <c r="H60" s="7"/>
      <c r="I60" s="7">
        <v>45</v>
      </c>
      <c r="J60" s="7">
        <v>55</v>
      </c>
      <c r="K60" s="7">
        <v>40</v>
      </c>
      <c r="L60" s="7">
        <f>SUM(D60:K60)</f>
        <v>260</v>
      </c>
      <c r="M60" s="23"/>
      <c r="N60" s="39"/>
    </row>
    <row r="61" spans="1:14" ht="15">
      <c r="A61" s="4"/>
      <c r="B61" s="20"/>
      <c r="C61" s="24" t="s">
        <v>20</v>
      </c>
      <c r="D61" s="7">
        <v>15</v>
      </c>
      <c r="E61" s="7"/>
      <c r="F61" s="7">
        <v>30</v>
      </c>
      <c r="G61" s="7"/>
      <c r="H61" s="7"/>
      <c r="I61" s="7">
        <v>30</v>
      </c>
      <c r="J61" s="7">
        <v>15</v>
      </c>
      <c r="K61" s="7">
        <v>15</v>
      </c>
      <c r="L61" s="7">
        <f>SUM(D61:K61)</f>
        <v>105</v>
      </c>
      <c r="M61" s="23"/>
      <c r="N61" s="39"/>
    </row>
    <row r="62" spans="1:14" ht="15">
      <c r="A62" s="4"/>
      <c r="B62" s="20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23"/>
      <c r="N62" s="39"/>
    </row>
    <row r="63" spans="1:14" ht="15.75" thickBot="1">
      <c r="A63" s="4"/>
      <c r="B63" s="25"/>
      <c r="C63" s="26" t="s">
        <v>21</v>
      </c>
      <c r="D63" s="26">
        <f aca="true" t="shared" si="7" ref="D63:L63">SUM(D57:D61)</f>
        <v>225</v>
      </c>
      <c r="E63" s="26">
        <f t="shared" si="7"/>
        <v>0</v>
      </c>
      <c r="F63" s="26">
        <f t="shared" si="7"/>
        <v>140</v>
      </c>
      <c r="G63" s="26">
        <f t="shared" si="7"/>
        <v>0</v>
      </c>
      <c r="H63" s="26">
        <f t="shared" si="7"/>
        <v>0</v>
      </c>
      <c r="I63" s="26">
        <f t="shared" si="7"/>
        <v>95</v>
      </c>
      <c r="J63" s="26">
        <f t="shared" si="7"/>
        <v>200</v>
      </c>
      <c r="K63" s="26">
        <f t="shared" si="7"/>
        <v>165</v>
      </c>
      <c r="L63" s="26">
        <f t="shared" si="7"/>
        <v>825</v>
      </c>
      <c r="M63" s="25"/>
      <c r="N63" s="39"/>
    </row>
    <row r="64" spans="1:14" ht="15.75" thickTop="1">
      <c r="A64" s="4"/>
      <c r="B64" s="1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8"/>
      <c r="N64" s="28"/>
    </row>
    <row r="65" spans="1:14" ht="15">
      <c r="A65" s="4"/>
      <c r="B65" s="1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8"/>
      <c r="N65" s="28"/>
    </row>
    <row r="66" spans="1:14" ht="15">
      <c r="A66" s="4"/>
      <c r="B66" s="1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18"/>
      <c r="N66" s="28"/>
    </row>
    <row r="67" spans="1:14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6"/>
    </row>
    <row r="68" spans="1:14" ht="15">
      <c r="A68" s="4" t="s">
        <v>14</v>
      </c>
      <c r="B68" s="18"/>
      <c r="C68" s="18" t="s">
        <v>139</v>
      </c>
      <c r="D68" s="18"/>
      <c r="E68" s="18"/>
      <c r="F68" s="18"/>
      <c r="G68" s="18"/>
      <c r="H68" s="18"/>
      <c r="I68" s="18"/>
      <c r="J68" s="18"/>
      <c r="K68" s="18"/>
      <c r="L68" s="18"/>
      <c r="M68" s="4"/>
      <c r="N68" s="16"/>
    </row>
    <row r="69" spans="1:14" ht="15.75" thickBot="1">
      <c r="A69" s="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8"/>
    </row>
    <row r="70" spans="1:14" ht="15.75" thickTop="1">
      <c r="A70" s="4"/>
      <c r="B70" s="20"/>
      <c r="C70" s="21" t="s">
        <v>15</v>
      </c>
      <c r="D70" s="21" t="s">
        <v>5</v>
      </c>
      <c r="E70" s="21" t="s">
        <v>6</v>
      </c>
      <c r="F70" s="21" t="s">
        <v>7</v>
      </c>
      <c r="G70" s="21" t="s">
        <v>8</v>
      </c>
      <c r="H70" s="21" t="s">
        <v>9</v>
      </c>
      <c r="I70" s="21" t="s">
        <v>12</v>
      </c>
      <c r="J70" s="21" t="s">
        <v>13</v>
      </c>
      <c r="K70" s="21" t="s">
        <v>24</v>
      </c>
      <c r="L70" s="21" t="s">
        <v>16</v>
      </c>
      <c r="M70" s="33"/>
      <c r="N70" s="39"/>
    </row>
    <row r="71" spans="1:14" ht="15">
      <c r="A71" s="4"/>
      <c r="B71" s="20"/>
      <c r="C71" s="15" t="s">
        <v>140</v>
      </c>
      <c r="D71" s="7">
        <v>45</v>
      </c>
      <c r="E71" s="7">
        <v>45</v>
      </c>
      <c r="F71" s="7">
        <v>70</v>
      </c>
      <c r="G71" s="7"/>
      <c r="H71" s="7"/>
      <c r="I71" s="7"/>
      <c r="J71" s="7">
        <v>90</v>
      </c>
      <c r="K71" s="7">
        <v>45</v>
      </c>
      <c r="L71" s="7">
        <f aca="true" t="shared" si="8" ref="L71:L76">SUM(D71:K71)</f>
        <v>295</v>
      </c>
      <c r="M71" s="4"/>
      <c r="N71" s="45">
        <f>AVERAGE(D71:K71)</f>
        <v>59</v>
      </c>
    </row>
    <row r="72" spans="1:14" ht="15">
      <c r="A72" s="4"/>
      <c r="B72" s="20"/>
      <c r="C72" s="15" t="s">
        <v>141</v>
      </c>
      <c r="D72" s="7">
        <v>25</v>
      </c>
      <c r="E72" s="7">
        <v>30</v>
      </c>
      <c r="F72" s="7">
        <v>30</v>
      </c>
      <c r="G72" s="7"/>
      <c r="H72" s="7"/>
      <c r="I72" s="7"/>
      <c r="J72" s="7">
        <v>40</v>
      </c>
      <c r="K72" s="7">
        <v>10</v>
      </c>
      <c r="L72" s="7">
        <f t="shared" si="8"/>
        <v>135</v>
      </c>
      <c r="M72" s="4"/>
      <c r="N72" s="45">
        <f>AVERAGE(D72:K72)</f>
        <v>27</v>
      </c>
    </row>
    <row r="73" spans="1:14" ht="15">
      <c r="A73" s="4"/>
      <c r="B73" s="20"/>
      <c r="C73" s="15" t="s">
        <v>142</v>
      </c>
      <c r="D73" s="7">
        <v>30</v>
      </c>
      <c r="E73" s="7">
        <v>30</v>
      </c>
      <c r="F73" s="7">
        <v>60</v>
      </c>
      <c r="G73" s="7"/>
      <c r="H73" s="7"/>
      <c r="I73" s="7"/>
      <c r="J73" s="7">
        <v>40</v>
      </c>
      <c r="K73" s="7">
        <v>15</v>
      </c>
      <c r="L73" s="7">
        <f t="shared" si="8"/>
        <v>175</v>
      </c>
      <c r="M73" s="4"/>
      <c r="N73" s="45">
        <f>AVERAGE(D73:K73)</f>
        <v>35</v>
      </c>
    </row>
    <row r="74" spans="1:14" ht="15">
      <c r="A74" s="4"/>
      <c r="B74" s="20"/>
      <c r="C74" s="15" t="s">
        <v>143</v>
      </c>
      <c r="D74" s="7">
        <v>65</v>
      </c>
      <c r="E74" s="7">
        <v>15</v>
      </c>
      <c r="F74" s="7">
        <v>10</v>
      </c>
      <c r="G74" s="7"/>
      <c r="H74" s="7"/>
      <c r="I74" s="7"/>
      <c r="J74" s="7">
        <v>20</v>
      </c>
      <c r="K74" s="7">
        <v>15</v>
      </c>
      <c r="L74" s="7">
        <f t="shared" si="8"/>
        <v>125</v>
      </c>
      <c r="M74" s="4"/>
      <c r="N74" s="45">
        <f>AVERAGE(D74:K74)</f>
        <v>25</v>
      </c>
    </row>
    <row r="75" spans="1:14" ht="15">
      <c r="A75" s="4"/>
      <c r="B75" s="20"/>
      <c r="C75" s="15" t="s">
        <v>144</v>
      </c>
      <c r="D75" s="7"/>
      <c r="E75" s="7"/>
      <c r="F75" s="7"/>
      <c r="G75" s="7"/>
      <c r="H75" s="7"/>
      <c r="I75" s="7"/>
      <c r="J75" s="7"/>
      <c r="K75" s="7"/>
      <c r="L75" s="7">
        <f t="shared" si="8"/>
        <v>0</v>
      </c>
      <c r="M75" s="4"/>
      <c r="N75" s="45"/>
    </row>
    <row r="76" spans="1:14" ht="15">
      <c r="A76" s="4"/>
      <c r="B76" s="20"/>
      <c r="C76" s="15"/>
      <c r="D76" s="7"/>
      <c r="E76" s="7"/>
      <c r="F76" s="7"/>
      <c r="G76" s="7"/>
      <c r="H76" s="7"/>
      <c r="I76" s="7"/>
      <c r="J76" s="7"/>
      <c r="K76" s="7"/>
      <c r="L76" s="7">
        <f t="shared" si="8"/>
        <v>0</v>
      </c>
      <c r="M76" s="4"/>
      <c r="N76" s="45"/>
    </row>
    <row r="77" spans="1:14" ht="15">
      <c r="A77" s="4"/>
      <c r="B77" s="20"/>
      <c r="C77" s="9"/>
      <c r="D77" s="11"/>
      <c r="E77" s="11"/>
      <c r="F77" s="11"/>
      <c r="G77" s="11"/>
      <c r="H77" s="11"/>
      <c r="I77" s="11"/>
      <c r="J77" s="11"/>
      <c r="K77" s="11"/>
      <c r="L77" s="11"/>
      <c r="M77" s="4"/>
      <c r="N77" s="39"/>
    </row>
    <row r="78" spans="1:14" ht="15">
      <c r="A78" s="4"/>
      <c r="B78" s="20"/>
      <c r="C78" s="24" t="s">
        <v>17</v>
      </c>
      <c r="D78" s="7">
        <v>35</v>
      </c>
      <c r="E78" s="7">
        <v>20</v>
      </c>
      <c r="F78" s="7">
        <v>35</v>
      </c>
      <c r="G78" s="7"/>
      <c r="H78" s="7"/>
      <c r="I78" s="7"/>
      <c r="J78" s="7">
        <v>20</v>
      </c>
      <c r="K78" s="7">
        <v>20</v>
      </c>
      <c r="L78" s="7">
        <f>SUM(D78:K78)</f>
        <v>130</v>
      </c>
      <c r="M78" s="4"/>
      <c r="N78" s="39"/>
    </row>
    <row r="79" spans="1:14" ht="15">
      <c r="A79" s="4"/>
      <c r="B79" s="20"/>
      <c r="C79" s="24" t="s">
        <v>18</v>
      </c>
      <c r="D79" s="7">
        <v>40</v>
      </c>
      <c r="E79" s="7">
        <v>40</v>
      </c>
      <c r="F79" s="7">
        <v>60</v>
      </c>
      <c r="G79" s="7"/>
      <c r="H79" s="7"/>
      <c r="I79" s="7"/>
      <c r="J79" s="7">
        <v>50</v>
      </c>
      <c r="K79" s="7">
        <v>50</v>
      </c>
      <c r="L79" s="7">
        <f>SUM(D79:K79)</f>
        <v>240</v>
      </c>
      <c r="M79" s="4"/>
      <c r="N79" s="39"/>
    </row>
    <row r="80" spans="1:14" ht="15">
      <c r="A80" s="4"/>
      <c r="B80" s="20"/>
      <c r="C80" s="24" t="s">
        <v>19</v>
      </c>
      <c r="D80" s="7">
        <v>90</v>
      </c>
      <c r="E80" s="7">
        <v>70</v>
      </c>
      <c r="F80" s="7">
        <v>80</v>
      </c>
      <c r="G80" s="7"/>
      <c r="H80" s="7"/>
      <c r="I80" s="7"/>
      <c r="J80" s="7">
        <v>30</v>
      </c>
      <c r="K80" s="7">
        <v>100</v>
      </c>
      <c r="L80" s="7">
        <f>SUM(D80:K80)</f>
        <v>370</v>
      </c>
      <c r="M80" s="4"/>
      <c r="N80" s="39"/>
    </row>
    <row r="81" spans="1:14" ht="15">
      <c r="A81" s="4"/>
      <c r="B81" s="20"/>
      <c r="C81" s="24" t="s">
        <v>22</v>
      </c>
      <c r="D81" s="7">
        <v>75</v>
      </c>
      <c r="E81" s="7">
        <v>90</v>
      </c>
      <c r="F81" s="7">
        <v>65</v>
      </c>
      <c r="G81" s="7"/>
      <c r="H81" s="7"/>
      <c r="I81" s="7"/>
      <c r="J81" s="7">
        <v>70</v>
      </c>
      <c r="K81" s="7">
        <v>45</v>
      </c>
      <c r="L81" s="7">
        <f>SUM(D81:K81)</f>
        <v>345</v>
      </c>
      <c r="M81" s="4"/>
      <c r="N81" s="39"/>
    </row>
    <row r="82" spans="1:14" ht="15">
      <c r="A82" s="4"/>
      <c r="B82" s="20"/>
      <c r="C82" s="24" t="s">
        <v>20</v>
      </c>
      <c r="D82" s="7">
        <v>90</v>
      </c>
      <c r="E82" s="7">
        <v>75</v>
      </c>
      <c r="F82" s="7">
        <v>75</v>
      </c>
      <c r="G82" s="7"/>
      <c r="H82" s="7"/>
      <c r="I82" s="7"/>
      <c r="J82" s="7">
        <v>120</v>
      </c>
      <c r="K82" s="7">
        <v>90</v>
      </c>
      <c r="L82" s="7">
        <f>SUM(D82:K82)</f>
        <v>450</v>
      </c>
      <c r="M82" s="4"/>
      <c r="N82" s="39"/>
    </row>
    <row r="83" spans="1:14" ht="15">
      <c r="A83" s="4"/>
      <c r="B83" s="20"/>
      <c r="C83" s="9"/>
      <c r="D83" s="11"/>
      <c r="E83" s="11"/>
      <c r="F83" s="11"/>
      <c r="G83" s="11"/>
      <c r="H83" s="11"/>
      <c r="I83" s="11"/>
      <c r="J83" s="11"/>
      <c r="K83" s="11"/>
      <c r="L83" s="11"/>
      <c r="M83" s="4"/>
      <c r="N83" s="39"/>
    </row>
    <row r="84" spans="1:14" ht="15.75" thickBot="1">
      <c r="A84" s="4"/>
      <c r="B84" s="25"/>
      <c r="C84" s="26" t="s">
        <v>21</v>
      </c>
      <c r="D84" s="26">
        <f aca="true" t="shared" si="9" ref="D84:L84">SUM(D78:D82)</f>
        <v>330</v>
      </c>
      <c r="E84" s="26">
        <f t="shared" si="9"/>
        <v>295</v>
      </c>
      <c r="F84" s="26">
        <f t="shared" si="9"/>
        <v>315</v>
      </c>
      <c r="G84" s="26">
        <f t="shared" si="9"/>
        <v>0</v>
      </c>
      <c r="H84" s="26">
        <f t="shared" si="9"/>
        <v>0</v>
      </c>
      <c r="I84" s="26">
        <f t="shared" si="9"/>
        <v>0</v>
      </c>
      <c r="J84" s="26">
        <f t="shared" si="9"/>
        <v>290</v>
      </c>
      <c r="K84" s="26">
        <f t="shared" si="9"/>
        <v>305</v>
      </c>
      <c r="L84" s="26">
        <f t="shared" si="9"/>
        <v>1535</v>
      </c>
      <c r="M84" s="25"/>
      <c r="N84" s="39"/>
    </row>
    <row r="85" spans="1:14" ht="15.75" thickTop="1">
      <c r="A85" s="4"/>
      <c r="B85" s="1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18"/>
      <c r="N85" s="18"/>
    </row>
    <row r="86" spans="1:14" ht="15">
      <c r="A86" s="4"/>
      <c r="B86" s="1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18"/>
      <c r="N86" s="18"/>
    </row>
    <row r="87" spans="1:14" ht="15">
      <c r="A87" s="4"/>
      <c r="B87" s="1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18"/>
      <c r="N87" s="18"/>
    </row>
    <row r="88" spans="1:14" ht="15">
      <c r="A88" s="4"/>
      <c r="B88" s="1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18"/>
      <c r="N88" s="18"/>
    </row>
    <row r="89" spans="1:14" ht="19.5">
      <c r="A89" s="74" t="s">
        <v>28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ht="15">
      <c r="A90" s="4"/>
      <c r="B90" s="1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18"/>
      <c r="N90" s="28"/>
    </row>
    <row r="91" spans="1:14" ht="15">
      <c r="A91" s="4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4"/>
      <c r="N91" s="16"/>
    </row>
    <row r="92" spans="1:14" ht="15">
      <c r="A92" s="4" t="s">
        <v>14</v>
      </c>
      <c r="B92" s="18"/>
      <c r="C92" s="18" t="s">
        <v>124</v>
      </c>
      <c r="D92" s="18"/>
      <c r="E92" s="18"/>
      <c r="F92" s="18"/>
      <c r="G92" s="18"/>
      <c r="H92" s="18"/>
      <c r="I92" s="18"/>
      <c r="J92" s="18"/>
      <c r="K92" s="18"/>
      <c r="L92" s="18"/>
      <c r="M92" s="4"/>
      <c r="N92" s="16"/>
    </row>
    <row r="93" spans="1:14" ht="15.75" thickBot="1">
      <c r="A93" s="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6"/>
    </row>
    <row r="94" spans="1:14" ht="15.75" thickTop="1">
      <c r="A94" s="4"/>
      <c r="B94" s="20"/>
      <c r="C94" s="21" t="s">
        <v>15</v>
      </c>
      <c r="D94" s="21" t="s">
        <v>5</v>
      </c>
      <c r="E94" s="21" t="s">
        <v>6</v>
      </c>
      <c r="F94" s="21" t="s">
        <v>7</v>
      </c>
      <c r="G94" s="21" t="s">
        <v>8</v>
      </c>
      <c r="H94" s="21" t="s">
        <v>9</v>
      </c>
      <c r="I94" s="21" t="s">
        <v>12</v>
      </c>
      <c r="J94" s="21" t="s">
        <v>13</v>
      </c>
      <c r="K94" s="21" t="s">
        <v>24</v>
      </c>
      <c r="L94" s="21" t="s">
        <v>16</v>
      </c>
      <c r="M94" s="27"/>
      <c r="N94" s="39"/>
    </row>
    <row r="95" spans="1:14" ht="15">
      <c r="A95" s="4"/>
      <c r="B95" s="20"/>
      <c r="C95" s="15" t="s">
        <v>58</v>
      </c>
      <c r="D95" s="7">
        <v>0</v>
      </c>
      <c r="E95" s="7">
        <v>15</v>
      </c>
      <c r="F95" s="7"/>
      <c r="G95" s="7"/>
      <c r="H95" s="7"/>
      <c r="I95" s="7"/>
      <c r="J95" s="7">
        <v>20</v>
      </c>
      <c r="K95" s="7">
        <v>30</v>
      </c>
      <c r="L95" s="7">
        <f aca="true" t="shared" si="10" ref="L95:L100">SUM(D95:K95)</f>
        <v>65</v>
      </c>
      <c r="M95" s="23"/>
      <c r="N95" s="45">
        <f>AVERAGE(D95:K95)</f>
        <v>16.25</v>
      </c>
    </row>
    <row r="96" spans="1:14" ht="15">
      <c r="A96" s="4"/>
      <c r="B96" s="20"/>
      <c r="C96" s="15" t="s">
        <v>59</v>
      </c>
      <c r="D96" s="7">
        <v>15</v>
      </c>
      <c r="E96" s="7">
        <v>25</v>
      </c>
      <c r="F96" s="7"/>
      <c r="G96" s="7"/>
      <c r="H96" s="7"/>
      <c r="I96" s="7"/>
      <c r="J96" s="7">
        <v>80</v>
      </c>
      <c r="K96" s="7">
        <v>25</v>
      </c>
      <c r="L96" s="7">
        <f t="shared" si="10"/>
        <v>145</v>
      </c>
      <c r="M96" s="23"/>
      <c r="N96" s="45">
        <f>AVERAGE(D96:K96)</f>
        <v>36.25</v>
      </c>
    </row>
    <row r="97" spans="1:14" ht="15">
      <c r="A97" s="4"/>
      <c r="B97" s="20"/>
      <c r="C97" s="15" t="s">
        <v>60</v>
      </c>
      <c r="D97" s="7">
        <v>15</v>
      </c>
      <c r="E97" s="7"/>
      <c r="F97" s="7"/>
      <c r="G97" s="7"/>
      <c r="H97" s="7"/>
      <c r="I97" s="7"/>
      <c r="J97" s="7">
        <v>0</v>
      </c>
      <c r="K97" s="7">
        <v>0</v>
      </c>
      <c r="L97" s="7">
        <f t="shared" si="10"/>
        <v>15</v>
      </c>
      <c r="M97" s="23"/>
      <c r="N97" s="45">
        <f>AVERAGE(D97:K97)</f>
        <v>5</v>
      </c>
    </row>
    <row r="98" spans="1:14" ht="15">
      <c r="A98" s="4"/>
      <c r="B98" s="20"/>
      <c r="C98" s="15" t="s">
        <v>61</v>
      </c>
      <c r="D98" s="7">
        <v>5</v>
      </c>
      <c r="E98" s="7">
        <v>15</v>
      </c>
      <c r="F98" s="7"/>
      <c r="G98" s="7"/>
      <c r="H98" s="7"/>
      <c r="I98" s="7"/>
      <c r="J98" s="7">
        <v>0</v>
      </c>
      <c r="K98" s="7">
        <v>10</v>
      </c>
      <c r="L98" s="7">
        <f t="shared" si="10"/>
        <v>30</v>
      </c>
      <c r="M98" s="23"/>
      <c r="N98" s="45">
        <f>AVERAGE(D98:K98)</f>
        <v>7.5</v>
      </c>
    </row>
    <row r="99" spans="1:14" ht="15">
      <c r="A99" s="4"/>
      <c r="B99" s="20"/>
      <c r="C99" s="15" t="s">
        <v>62</v>
      </c>
      <c r="D99" s="7"/>
      <c r="E99" s="7"/>
      <c r="F99" s="7"/>
      <c r="G99" s="7"/>
      <c r="H99" s="7"/>
      <c r="I99" s="7"/>
      <c r="J99" s="7"/>
      <c r="K99" s="7"/>
      <c r="L99" s="7">
        <f t="shared" si="10"/>
        <v>0</v>
      </c>
      <c r="M99" s="23"/>
      <c r="N99" s="45"/>
    </row>
    <row r="100" spans="1:14" ht="15">
      <c r="A100" s="4"/>
      <c r="B100" s="20"/>
      <c r="C100" s="15"/>
      <c r="D100" s="7"/>
      <c r="E100" s="7"/>
      <c r="F100" s="7"/>
      <c r="G100" s="7"/>
      <c r="H100" s="7"/>
      <c r="I100" s="7"/>
      <c r="J100" s="7"/>
      <c r="K100" s="7"/>
      <c r="L100" s="7">
        <f t="shared" si="10"/>
        <v>0</v>
      </c>
      <c r="M100" s="23"/>
      <c r="N100" s="45"/>
    </row>
    <row r="101" spans="1:14" ht="15">
      <c r="A101" s="4"/>
      <c r="B101" s="20"/>
      <c r="C101" s="9"/>
      <c r="D101" s="11"/>
      <c r="E101" s="11"/>
      <c r="F101" s="11"/>
      <c r="G101" s="11"/>
      <c r="H101" s="11"/>
      <c r="I101" s="11"/>
      <c r="J101" s="11"/>
      <c r="K101" s="11"/>
      <c r="L101" s="11"/>
      <c r="M101" s="23"/>
      <c r="N101" s="39"/>
    </row>
    <row r="102" spans="1:14" ht="15">
      <c r="A102" s="4"/>
      <c r="B102" s="20"/>
      <c r="C102" s="24" t="s">
        <v>17</v>
      </c>
      <c r="D102" s="7">
        <v>5</v>
      </c>
      <c r="E102" s="7">
        <v>0</v>
      </c>
      <c r="F102" s="7"/>
      <c r="G102" s="7"/>
      <c r="H102" s="7"/>
      <c r="I102" s="7"/>
      <c r="J102" s="7">
        <v>10</v>
      </c>
      <c r="K102" s="7">
        <v>5</v>
      </c>
      <c r="L102" s="7">
        <f>SUM(D102:K102)</f>
        <v>20</v>
      </c>
      <c r="M102" s="23"/>
      <c r="N102" s="39"/>
    </row>
    <row r="103" spans="1:14" ht="15">
      <c r="A103" s="4"/>
      <c r="B103" s="20"/>
      <c r="C103" s="24" t="s">
        <v>18</v>
      </c>
      <c r="D103" s="7"/>
      <c r="E103" s="7">
        <v>10</v>
      </c>
      <c r="F103" s="7"/>
      <c r="G103" s="7"/>
      <c r="H103" s="7"/>
      <c r="I103" s="7"/>
      <c r="J103" s="7">
        <v>30</v>
      </c>
      <c r="K103" s="7">
        <v>30</v>
      </c>
      <c r="L103" s="7">
        <f>SUM(D103:K103)</f>
        <v>70</v>
      </c>
      <c r="M103" s="23"/>
      <c r="N103" s="39"/>
    </row>
    <row r="104" spans="1:14" ht="15">
      <c r="A104" s="4"/>
      <c r="B104" s="20"/>
      <c r="C104" s="24" t="s">
        <v>19</v>
      </c>
      <c r="D104" s="7">
        <v>10</v>
      </c>
      <c r="E104" s="7">
        <v>20</v>
      </c>
      <c r="F104" s="7"/>
      <c r="G104" s="7"/>
      <c r="H104" s="7"/>
      <c r="I104" s="7"/>
      <c r="J104" s="7">
        <v>30</v>
      </c>
      <c r="K104" s="7">
        <v>30</v>
      </c>
      <c r="L104" s="7">
        <f>SUM(D104:K104)</f>
        <v>90</v>
      </c>
      <c r="M104" s="23"/>
      <c r="N104" s="39"/>
    </row>
    <row r="105" spans="1:14" ht="15">
      <c r="A105" s="4"/>
      <c r="B105" s="20"/>
      <c r="C105" s="24" t="s">
        <v>22</v>
      </c>
      <c r="D105" s="7">
        <v>55</v>
      </c>
      <c r="E105" s="7">
        <v>70</v>
      </c>
      <c r="F105" s="7"/>
      <c r="G105" s="7"/>
      <c r="H105" s="7"/>
      <c r="I105" s="7"/>
      <c r="J105" s="7">
        <v>65</v>
      </c>
      <c r="K105" s="7">
        <v>40</v>
      </c>
      <c r="L105" s="7">
        <f>SUM(D105:K105)</f>
        <v>230</v>
      </c>
      <c r="M105" s="23"/>
      <c r="N105" s="39"/>
    </row>
    <row r="106" spans="1:14" ht="15">
      <c r="A106" s="4"/>
      <c r="B106" s="20"/>
      <c r="C106" s="24" t="s">
        <v>20</v>
      </c>
      <c r="D106" s="7">
        <v>30</v>
      </c>
      <c r="E106" s="7">
        <v>45</v>
      </c>
      <c r="F106" s="7"/>
      <c r="G106" s="7"/>
      <c r="H106" s="7"/>
      <c r="I106" s="7"/>
      <c r="J106" s="7">
        <v>60</v>
      </c>
      <c r="K106" s="7">
        <v>30</v>
      </c>
      <c r="L106" s="7">
        <f>SUM(D106:K106)</f>
        <v>165</v>
      </c>
      <c r="M106" s="23"/>
      <c r="N106" s="39"/>
    </row>
    <row r="107" spans="1:14" ht="15">
      <c r="A107" s="4"/>
      <c r="B107" s="20"/>
      <c r="C107" s="9"/>
      <c r="D107" s="11"/>
      <c r="E107" s="11"/>
      <c r="F107" s="11"/>
      <c r="G107" s="11"/>
      <c r="H107" s="11"/>
      <c r="I107" s="11"/>
      <c r="J107" s="11"/>
      <c r="K107" s="11"/>
      <c r="L107" s="11"/>
      <c r="M107" s="23"/>
      <c r="N107" s="39"/>
    </row>
    <row r="108" spans="1:14" ht="15.75" thickBot="1">
      <c r="A108" s="4"/>
      <c r="B108" s="25"/>
      <c r="C108" s="26" t="s">
        <v>21</v>
      </c>
      <c r="D108" s="26">
        <f aca="true" t="shared" si="11" ref="D108:L108">SUM(D102:D106)</f>
        <v>100</v>
      </c>
      <c r="E108" s="26">
        <f t="shared" si="11"/>
        <v>145</v>
      </c>
      <c r="F108" s="26">
        <f t="shared" si="11"/>
        <v>0</v>
      </c>
      <c r="G108" s="26">
        <f t="shared" si="11"/>
        <v>0</v>
      </c>
      <c r="H108" s="26">
        <f t="shared" si="11"/>
        <v>0</v>
      </c>
      <c r="I108" s="26">
        <f t="shared" si="11"/>
        <v>0</v>
      </c>
      <c r="J108" s="26">
        <f t="shared" si="11"/>
        <v>195</v>
      </c>
      <c r="K108" s="26">
        <f t="shared" si="11"/>
        <v>135</v>
      </c>
      <c r="L108" s="26">
        <f t="shared" si="11"/>
        <v>575</v>
      </c>
      <c r="M108" s="25"/>
      <c r="N108" s="39"/>
    </row>
    <row r="109" spans="1:14" ht="20.25" thickTop="1">
      <c r="A109" s="3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ht="19.5">
      <c r="A110" s="3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ht="19.5">
      <c r="A111" s="3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16"/>
    </row>
    <row r="113" spans="1:14" ht="15">
      <c r="A113" s="4" t="s">
        <v>14</v>
      </c>
      <c r="B113" s="18"/>
      <c r="C113" s="18" t="s">
        <v>63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4"/>
      <c r="N113" s="16"/>
    </row>
    <row r="114" spans="1:14" ht="15.75" thickBot="1">
      <c r="A114" s="4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28"/>
    </row>
    <row r="115" spans="1:14" ht="15.75" thickTop="1">
      <c r="A115" s="4"/>
      <c r="B115" s="20"/>
      <c r="C115" s="21" t="s">
        <v>15</v>
      </c>
      <c r="D115" s="21" t="s">
        <v>5</v>
      </c>
      <c r="E115" s="21" t="s">
        <v>6</v>
      </c>
      <c r="F115" s="21" t="s">
        <v>7</v>
      </c>
      <c r="G115" s="21" t="s">
        <v>8</v>
      </c>
      <c r="H115" s="21" t="s">
        <v>9</v>
      </c>
      <c r="I115" s="21" t="s">
        <v>12</v>
      </c>
      <c r="J115" s="21" t="s">
        <v>13</v>
      </c>
      <c r="K115" s="21" t="s">
        <v>24</v>
      </c>
      <c r="L115" s="21" t="s">
        <v>16</v>
      </c>
      <c r="M115" s="27"/>
      <c r="N115" s="39"/>
    </row>
    <row r="116" spans="1:14" ht="15">
      <c r="A116" s="4"/>
      <c r="B116" s="20"/>
      <c r="C116" s="15" t="s">
        <v>64</v>
      </c>
      <c r="D116" s="7">
        <v>90</v>
      </c>
      <c r="E116" s="7">
        <v>75</v>
      </c>
      <c r="F116" s="7"/>
      <c r="G116" s="7"/>
      <c r="H116" s="7">
        <v>30</v>
      </c>
      <c r="I116" s="7">
        <v>75</v>
      </c>
      <c r="J116" s="7">
        <v>40</v>
      </c>
      <c r="K116" s="7">
        <v>70</v>
      </c>
      <c r="L116" s="7">
        <f aca="true" t="shared" si="12" ref="L116:L121">SUM(D116:K116)</f>
        <v>380</v>
      </c>
      <c r="M116" s="4"/>
      <c r="N116" s="45">
        <f>AVERAGE(D116:K116)</f>
        <v>63.333333333333336</v>
      </c>
    </row>
    <row r="117" spans="1:14" ht="15">
      <c r="A117" s="4"/>
      <c r="B117" s="20"/>
      <c r="C117" s="15" t="s">
        <v>65</v>
      </c>
      <c r="D117" s="7">
        <v>45</v>
      </c>
      <c r="E117" s="7">
        <v>25</v>
      </c>
      <c r="F117" s="7"/>
      <c r="G117" s="7"/>
      <c r="H117" s="7">
        <v>35</v>
      </c>
      <c r="I117" s="7">
        <v>0</v>
      </c>
      <c r="J117" s="7">
        <v>15</v>
      </c>
      <c r="K117" s="7">
        <v>15</v>
      </c>
      <c r="L117" s="7">
        <f t="shared" si="12"/>
        <v>135</v>
      </c>
      <c r="M117" s="4"/>
      <c r="N117" s="45">
        <f>AVERAGE(D117:K117)</f>
        <v>22.5</v>
      </c>
    </row>
    <row r="118" spans="1:14" ht="15">
      <c r="A118" s="4"/>
      <c r="B118" s="20"/>
      <c r="C118" s="15" t="s">
        <v>66</v>
      </c>
      <c r="D118" s="7">
        <v>10</v>
      </c>
      <c r="E118" s="7">
        <v>15</v>
      </c>
      <c r="F118" s="7"/>
      <c r="G118" s="7"/>
      <c r="H118" s="7">
        <v>10</v>
      </c>
      <c r="I118" s="7">
        <v>5</v>
      </c>
      <c r="J118" s="7">
        <v>0</v>
      </c>
      <c r="K118" s="7">
        <v>5</v>
      </c>
      <c r="L118" s="7">
        <f t="shared" si="12"/>
        <v>45</v>
      </c>
      <c r="M118" s="4"/>
      <c r="N118" s="45">
        <f>AVERAGE(D118:K118)</f>
        <v>7.5</v>
      </c>
    </row>
    <row r="119" spans="1:14" ht="15">
      <c r="A119" s="4"/>
      <c r="B119" s="20"/>
      <c r="C119" s="15" t="s">
        <v>67</v>
      </c>
      <c r="D119" s="7">
        <v>60</v>
      </c>
      <c r="E119" s="7">
        <v>15</v>
      </c>
      <c r="F119" s="7"/>
      <c r="G119" s="7"/>
      <c r="H119" s="7">
        <v>10</v>
      </c>
      <c r="I119" s="7">
        <v>5</v>
      </c>
      <c r="J119" s="7">
        <v>5</v>
      </c>
      <c r="K119" s="7">
        <v>45</v>
      </c>
      <c r="L119" s="7">
        <f t="shared" si="12"/>
        <v>140</v>
      </c>
      <c r="M119" s="4"/>
      <c r="N119" s="45">
        <f>AVERAGE(D119:K119)</f>
        <v>23.333333333333332</v>
      </c>
    </row>
    <row r="120" spans="1:14" ht="15">
      <c r="A120" s="4"/>
      <c r="B120" s="20"/>
      <c r="C120" s="15" t="s">
        <v>68</v>
      </c>
      <c r="D120" s="7"/>
      <c r="E120" s="7"/>
      <c r="F120" s="7"/>
      <c r="G120" s="7"/>
      <c r="H120" s="7"/>
      <c r="I120" s="7"/>
      <c r="J120" s="7"/>
      <c r="K120" s="7"/>
      <c r="L120" s="7">
        <f t="shared" si="12"/>
        <v>0</v>
      </c>
      <c r="M120" s="4"/>
      <c r="N120" s="45"/>
    </row>
    <row r="121" spans="1:14" ht="15">
      <c r="A121" s="4"/>
      <c r="B121" s="20"/>
      <c r="C121" s="15" t="s">
        <v>69</v>
      </c>
      <c r="D121" s="7"/>
      <c r="E121" s="7"/>
      <c r="F121" s="7"/>
      <c r="G121" s="7"/>
      <c r="H121" s="7"/>
      <c r="I121" s="7"/>
      <c r="J121" s="7"/>
      <c r="K121" s="7"/>
      <c r="L121" s="7">
        <f t="shared" si="12"/>
        <v>0</v>
      </c>
      <c r="M121" s="4"/>
      <c r="N121" s="45"/>
    </row>
    <row r="122" spans="1:14" ht="15">
      <c r="A122" s="4"/>
      <c r="B122" s="20"/>
      <c r="C122" s="9"/>
      <c r="D122" s="11"/>
      <c r="E122" s="11"/>
      <c r="F122" s="11"/>
      <c r="G122" s="11"/>
      <c r="H122" s="11"/>
      <c r="I122" s="11"/>
      <c r="J122" s="11"/>
      <c r="K122" s="11"/>
      <c r="L122" s="11"/>
      <c r="M122" s="4"/>
      <c r="N122" s="39"/>
    </row>
    <row r="123" spans="1:14" ht="15">
      <c r="A123" s="4"/>
      <c r="B123" s="20"/>
      <c r="C123" s="24" t="s">
        <v>17</v>
      </c>
      <c r="D123" s="7">
        <v>25</v>
      </c>
      <c r="E123" s="7">
        <v>15</v>
      </c>
      <c r="F123" s="7"/>
      <c r="G123" s="7"/>
      <c r="H123" s="7">
        <v>15</v>
      </c>
      <c r="I123" s="7">
        <v>20</v>
      </c>
      <c r="J123" s="7">
        <v>20</v>
      </c>
      <c r="K123" s="7">
        <v>30</v>
      </c>
      <c r="L123" s="7">
        <f>SUM(D123:K123)</f>
        <v>125</v>
      </c>
      <c r="M123" s="4"/>
      <c r="N123" s="39"/>
    </row>
    <row r="124" spans="1:14" ht="15">
      <c r="A124" s="4"/>
      <c r="B124" s="20"/>
      <c r="C124" s="24" t="s">
        <v>18</v>
      </c>
      <c r="D124" s="7">
        <v>90</v>
      </c>
      <c r="E124" s="7">
        <v>40</v>
      </c>
      <c r="F124" s="7"/>
      <c r="G124" s="7"/>
      <c r="H124" s="7">
        <v>40</v>
      </c>
      <c r="I124" s="7">
        <v>20</v>
      </c>
      <c r="J124" s="7">
        <v>40</v>
      </c>
      <c r="K124" s="7">
        <v>30</v>
      </c>
      <c r="L124" s="7">
        <f>SUM(D124:K124)</f>
        <v>260</v>
      </c>
      <c r="M124" s="4"/>
      <c r="N124" s="39"/>
    </row>
    <row r="125" spans="1:14" ht="15">
      <c r="A125" s="4"/>
      <c r="B125" s="20"/>
      <c r="C125" s="24" t="s">
        <v>19</v>
      </c>
      <c r="D125" s="7">
        <v>140</v>
      </c>
      <c r="E125" s="7">
        <v>60</v>
      </c>
      <c r="F125" s="7"/>
      <c r="G125" s="7"/>
      <c r="H125" s="7">
        <v>70</v>
      </c>
      <c r="I125" s="7">
        <v>30</v>
      </c>
      <c r="J125" s="7">
        <v>70</v>
      </c>
      <c r="K125" s="7">
        <v>30</v>
      </c>
      <c r="L125" s="7">
        <f>SUM(D125:K125)</f>
        <v>400</v>
      </c>
      <c r="M125" s="4"/>
      <c r="N125" s="39"/>
    </row>
    <row r="126" spans="1:14" ht="15">
      <c r="A126" s="4"/>
      <c r="B126" s="20"/>
      <c r="C126" s="24" t="s">
        <v>22</v>
      </c>
      <c r="D126" s="7">
        <v>50</v>
      </c>
      <c r="E126" s="7">
        <v>70</v>
      </c>
      <c r="F126" s="7"/>
      <c r="G126" s="7"/>
      <c r="H126" s="7">
        <v>40</v>
      </c>
      <c r="I126" s="7">
        <v>65</v>
      </c>
      <c r="J126" s="7">
        <v>75</v>
      </c>
      <c r="K126" s="7">
        <v>70</v>
      </c>
      <c r="L126" s="7">
        <f>SUM(D126:K126)</f>
        <v>370</v>
      </c>
      <c r="M126" s="4"/>
      <c r="N126" s="39"/>
    </row>
    <row r="127" spans="1:14" ht="15">
      <c r="A127" s="4"/>
      <c r="B127" s="20"/>
      <c r="C127" s="24" t="s">
        <v>20</v>
      </c>
      <c r="D127" s="7">
        <v>90</v>
      </c>
      <c r="E127" s="7">
        <v>75</v>
      </c>
      <c r="F127" s="7"/>
      <c r="G127" s="7"/>
      <c r="H127" s="7">
        <v>30</v>
      </c>
      <c r="I127" s="7">
        <v>45</v>
      </c>
      <c r="J127" s="7">
        <v>0</v>
      </c>
      <c r="K127" s="7">
        <v>75</v>
      </c>
      <c r="L127" s="7">
        <f>SUM(D127:K127)</f>
        <v>315</v>
      </c>
      <c r="M127" s="4"/>
      <c r="N127" s="39"/>
    </row>
    <row r="128" spans="1:14" ht="15">
      <c r="A128" s="4"/>
      <c r="B128" s="20"/>
      <c r="C128" s="9"/>
      <c r="D128" s="11"/>
      <c r="E128" s="11"/>
      <c r="F128" s="11"/>
      <c r="G128" s="11"/>
      <c r="H128" s="11"/>
      <c r="I128" s="11"/>
      <c r="J128" s="11"/>
      <c r="K128" s="11"/>
      <c r="L128" s="11"/>
      <c r="M128" s="4"/>
      <c r="N128" s="39"/>
    </row>
    <row r="129" spans="1:14" ht="15.75" thickBot="1">
      <c r="A129" s="4"/>
      <c r="B129" s="25"/>
      <c r="C129" s="26" t="s">
        <v>21</v>
      </c>
      <c r="D129" s="26">
        <f aca="true" t="shared" si="13" ref="D129:L129">SUM(D123:D127)</f>
        <v>395</v>
      </c>
      <c r="E129" s="26">
        <f t="shared" si="13"/>
        <v>260</v>
      </c>
      <c r="F129" s="26">
        <f t="shared" si="13"/>
        <v>0</v>
      </c>
      <c r="G129" s="26">
        <f t="shared" si="13"/>
        <v>0</v>
      </c>
      <c r="H129" s="26">
        <f t="shared" si="13"/>
        <v>195</v>
      </c>
      <c r="I129" s="26">
        <f t="shared" si="13"/>
        <v>180</v>
      </c>
      <c r="J129" s="26">
        <f t="shared" si="13"/>
        <v>205</v>
      </c>
      <c r="K129" s="26">
        <f t="shared" si="13"/>
        <v>235</v>
      </c>
      <c r="L129" s="26">
        <f t="shared" si="13"/>
        <v>1470</v>
      </c>
      <c r="M129" s="25"/>
      <c r="N129" s="39"/>
    </row>
    <row r="130" spans="1:14" ht="15.75" thickTop="1">
      <c r="A130" s="4"/>
      <c r="B130" s="1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18"/>
      <c r="N130" s="28"/>
    </row>
    <row r="131" spans="1:14" ht="15">
      <c r="A131" s="4"/>
      <c r="B131" s="1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18"/>
      <c r="N131" s="28"/>
    </row>
    <row r="132" spans="1:14" ht="15">
      <c r="A132" s="4"/>
      <c r="B132" s="1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18"/>
      <c r="N132" s="28"/>
    </row>
    <row r="133" spans="1:14" ht="19.5">
      <c r="A133" s="74" t="s">
        <v>0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</row>
    <row r="134" spans="1:14" ht="19.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40"/>
    </row>
    <row r="135" spans="1:14" ht="15">
      <c r="A135" s="4" t="s">
        <v>14</v>
      </c>
      <c r="B135" s="18"/>
      <c r="C135" s="18" t="s">
        <v>70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4"/>
      <c r="N135" s="41"/>
    </row>
    <row r="136" spans="1:14" ht="15.75" thickBot="1">
      <c r="A136" s="4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41"/>
    </row>
    <row r="137" spans="1:14" ht="15.75" thickTop="1">
      <c r="A137" s="4"/>
      <c r="B137" s="20"/>
      <c r="C137" s="21" t="s">
        <v>15</v>
      </c>
      <c r="D137" s="21" t="s">
        <v>5</v>
      </c>
      <c r="E137" s="21" t="s">
        <v>6</v>
      </c>
      <c r="F137" s="21" t="s">
        <v>7</v>
      </c>
      <c r="G137" s="21" t="s">
        <v>8</v>
      </c>
      <c r="H137" s="21" t="s">
        <v>9</v>
      </c>
      <c r="I137" s="21" t="s">
        <v>12</v>
      </c>
      <c r="J137" s="21" t="s">
        <v>13</v>
      </c>
      <c r="K137" s="21" t="s">
        <v>24</v>
      </c>
      <c r="L137" s="21" t="s">
        <v>16</v>
      </c>
      <c r="M137" s="36"/>
      <c r="N137" s="42"/>
    </row>
    <row r="138" spans="1:14" ht="15">
      <c r="A138" s="4"/>
      <c r="B138" s="20"/>
      <c r="C138" s="15" t="s">
        <v>71</v>
      </c>
      <c r="D138" s="7"/>
      <c r="E138" s="7">
        <v>135</v>
      </c>
      <c r="F138" s="7">
        <v>70</v>
      </c>
      <c r="G138" s="7"/>
      <c r="H138" s="7">
        <v>100</v>
      </c>
      <c r="I138" s="7">
        <v>95</v>
      </c>
      <c r="J138" s="7">
        <v>135</v>
      </c>
      <c r="K138" s="7">
        <v>120</v>
      </c>
      <c r="L138" s="7">
        <f aca="true" t="shared" si="14" ref="L138:L143">SUM(D138:K138)</f>
        <v>655</v>
      </c>
      <c r="M138" s="23"/>
      <c r="N138" s="45">
        <f aca="true" t="shared" si="15" ref="N138:N143">AVERAGE(D138:K138)</f>
        <v>109.16666666666667</v>
      </c>
    </row>
    <row r="139" spans="1:14" ht="15">
      <c r="A139" s="4"/>
      <c r="B139" s="20"/>
      <c r="C139" s="15" t="s">
        <v>72</v>
      </c>
      <c r="D139" s="7"/>
      <c r="E139" s="7">
        <v>10</v>
      </c>
      <c r="F139" s="7">
        <v>20</v>
      </c>
      <c r="G139" s="7"/>
      <c r="H139" s="7">
        <v>0</v>
      </c>
      <c r="I139" s="7">
        <v>45</v>
      </c>
      <c r="J139" s="7">
        <v>0</v>
      </c>
      <c r="K139" s="7">
        <v>0</v>
      </c>
      <c r="L139" s="7">
        <f t="shared" si="14"/>
        <v>75</v>
      </c>
      <c r="M139" s="23"/>
      <c r="N139" s="45">
        <f t="shared" si="15"/>
        <v>12.5</v>
      </c>
    </row>
    <row r="140" spans="1:14" ht="15">
      <c r="A140" s="4"/>
      <c r="B140" s="20"/>
      <c r="C140" s="15" t="s">
        <v>73</v>
      </c>
      <c r="D140" s="7"/>
      <c r="E140" s="7">
        <v>15</v>
      </c>
      <c r="F140" s="7">
        <v>15</v>
      </c>
      <c r="G140" s="7"/>
      <c r="H140" s="7">
        <v>25</v>
      </c>
      <c r="I140" s="7">
        <v>5</v>
      </c>
      <c r="J140" s="7">
        <v>5</v>
      </c>
      <c r="K140" s="7">
        <v>20</v>
      </c>
      <c r="L140" s="7">
        <f t="shared" si="14"/>
        <v>85</v>
      </c>
      <c r="M140" s="23"/>
      <c r="N140" s="45">
        <f t="shared" si="15"/>
        <v>14.166666666666666</v>
      </c>
    </row>
    <row r="141" spans="1:14" ht="15">
      <c r="A141" s="4"/>
      <c r="B141" s="20"/>
      <c r="C141" s="15" t="s">
        <v>74</v>
      </c>
      <c r="D141" s="7"/>
      <c r="E141" s="7"/>
      <c r="F141" s="7">
        <v>0</v>
      </c>
      <c r="G141" s="7"/>
      <c r="H141" s="7">
        <v>0</v>
      </c>
      <c r="I141" s="7"/>
      <c r="J141" s="7"/>
      <c r="K141" s="7">
        <v>15</v>
      </c>
      <c r="L141" s="7">
        <f t="shared" si="14"/>
        <v>15</v>
      </c>
      <c r="M141" s="23"/>
      <c r="N141" s="45">
        <f t="shared" si="15"/>
        <v>5</v>
      </c>
    </row>
    <row r="142" spans="1:14" ht="15">
      <c r="A142" s="4"/>
      <c r="B142" s="20"/>
      <c r="C142" s="15" t="s">
        <v>75</v>
      </c>
      <c r="D142" s="7"/>
      <c r="E142" s="7">
        <v>10</v>
      </c>
      <c r="F142" s="7"/>
      <c r="G142" s="7"/>
      <c r="H142" s="7">
        <v>0</v>
      </c>
      <c r="I142" s="7"/>
      <c r="J142" s="7">
        <v>0</v>
      </c>
      <c r="K142" s="7"/>
      <c r="L142" s="7">
        <f t="shared" si="14"/>
        <v>10</v>
      </c>
      <c r="M142" s="23"/>
      <c r="N142" s="45">
        <f t="shared" si="15"/>
        <v>3.3333333333333335</v>
      </c>
    </row>
    <row r="143" spans="1:14" ht="15">
      <c r="A143" s="4"/>
      <c r="B143" s="20"/>
      <c r="C143" s="15" t="s">
        <v>76</v>
      </c>
      <c r="D143" s="7"/>
      <c r="E143" s="7"/>
      <c r="F143" s="7"/>
      <c r="G143" s="7"/>
      <c r="H143" s="7"/>
      <c r="I143" s="7">
        <v>0</v>
      </c>
      <c r="J143" s="7"/>
      <c r="K143" s="7"/>
      <c r="L143" s="7">
        <f t="shared" si="14"/>
        <v>0</v>
      </c>
      <c r="M143" s="23"/>
      <c r="N143" s="45">
        <f t="shared" si="15"/>
        <v>0</v>
      </c>
    </row>
    <row r="144" spans="1:14" ht="15">
      <c r="A144" s="4"/>
      <c r="B144" s="20"/>
      <c r="C144" s="9"/>
      <c r="D144" s="11"/>
      <c r="E144" s="11"/>
      <c r="F144" s="11"/>
      <c r="G144" s="11"/>
      <c r="H144" s="11"/>
      <c r="I144" s="11"/>
      <c r="J144" s="11"/>
      <c r="K144" s="11"/>
      <c r="L144" s="11"/>
      <c r="M144" s="23"/>
      <c r="N144" s="42"/>
    </row>
    <row r="145" spans="1:14" ht="15">
      <c r="A145" s="4"/>
      <c r="B145" s="20"/>
      <c r="C145" s="24" t="s">
        <v>17</v>
      </c>
      <c r="D145" s="7"/>
      <c r="E145" s="7">
        <v>45</v>
      </c>
      <c r="F145" s="7">
        <v>20</v>
      </c>
      <c r="G145" s="7"/>
      <c r="H145" s="7">
        <v>20</v>
      </c>
      <c r="I145" s="7">
        <v>20</v>
      </c>
      <c r="J145" s="7">
        <v>20</v>
      </c>
      <c r="K145" s="7">
        <v>25</v>
      </c>
      <c r="L145" s="7">
        <f>SUM(D145:K145)</f>
        <v>150</v>
      </c>
      <c r="M145" s="23"/>
      <c r="N145" s="42"/>
    </row>
    <row r="146" spans="1:14" ht="15">
      <c r="A146" s="4"/>
      <c r="B146" s="20"/>
      <c r="C146" s="24" t="s">
        <v>18</v>
      </c>
      <c r="D146" s="7"/>
      <c r="E146" s="7">
        <v>50</v>
      </c>
      <c r="F146" s="7">
        <v>40</v>
      </c>
      <c r="G146" s="7"/>
      <c r="H146" s="7">
        <v>30</v>
      </c>
      <c r="I146" s="7">
        <v>80</v>
      </c>
      <c r="J146" s="7">
        <v>60</v>
      </c>
      <c r="K146" s="7">
        <v>40</v>
      </c>
      <c r="L146" s="7">
        <f>SUM(D146:K146)</f>
        <v>300</v>
      </c>
      <c r="M146" s="23"/>
      <c r="N146" s="42"/>
    </row>
    <row r="147" spans="1:14" ht="15">
      <c r="A147" s="4"/>
      <c r="B147" s="20"/>
      <c r="C147" s="24" t="s">
        <v>19</v>
      </c>
      <c r="D147" s="7"/>
      <c r="E147" s="7">
        <v>30</v>
      </c>
      <c r="F147" s="7">
        <v>40</v>
      </c>
      <c r="G147" s="7"/>
      <c r="H147" s="7">
        <v>20</v>
      </c>
      <c r="I147" s="7">
        <v>130</v>
      </c>
      <c r="J147" s="7">
        <v>40</v>
      </c>
      <c r="K147" s="7">
        <v>60</v>
      </c>
      <c r="L147" s="7">
        <f>SUM(D147:K147)</f>
        <v>320</v>
      </c>
      <c r="M147" s="23"/>
      <c r="N147" s="42"/>
    </row>
    <row r="148" spans="1:14" ht="15">
      <c r="A148" s="4"/>
      <c r="B148" s="20"/>
      <c r="C148" s="24" t="s">
        <v>22</v>
      </c>
      <c r="D148" s="7"/>
      <c r="E148" s="7">
        <v>80</v>
      </c>
      <c r="F148" s="7">
        <v>60</v>
      </c>
      <c r="G148" s="7"/>
      <c r="H148" s="7">
        <v>55</v>
      </c>
      <c r="I148" s="7">
        <v>50</v>
      </c>
      <c r="J148" s="7">
        <v>80</v>
      </c>
      <c r="K148" s="7">
        <v>45</v>
      </c>
      <c r="L148" s="7">
        <f>SUM(D148:K148)</f>
        <v>370</v>
      </c>
      <c r="M148" s="23"/>
      <c r="N148" s="42"/>
    </row>
    <row r="149" spans="1:14" ht="15">
      <c r="A149" s="4"/>
      <c r="B149" s="20"/>
      <c r="C149" s="24" t="s">
        <v>20</v>
      </c>
      <c r="D149" s="7"/>
      <c r="E149" s="7">
        <v>75</v>
      </c>
      <c r="F149" s="7">
        <v>45</v>
      </c>
      <c r="G149" s="7"/>
      <c r="H149" s="7">
        <v>75</v>
      </c>
      <c r="I149" s="7">
        <v>45</v>
      </c>
      <c r="J149" s="7">
        <v>60</v>
      </c>
      <c r="K149" s="7">
        <v>90</v>
      </c>
      <c r="L149" s="7">
        <f>SUM(D149:K149)</f>
        <v>390</v>
      </c>
      <c r="M149" s="23"/>
      <c r="N149" s="42"/>
    </row>
    <row r="150" spans="1:14" ht="15">
      <c r="A150" s="4"/>
      <c r="B150" s="20"/>
      <c r="C150" s="9"/>
      <c r="D150" s="11"/>
      <c r="E150" s="11"/>
      <c r="F150" s="11"/>
      <c r="G150" s="11"/>
      <c r="H150" s="11"/>
      <c r="I150" s="11"/>
      <c r="J150" s="11"/>
      <c r="K150" s="11"/>
      <c r="L150" s="11"/>
      <c r="M150" s="23"/>
      <c r="N150" s="42"/>
    </row>
    <row r="151" spans="1:14" ht="15.75" thickBot="1">
      <c r="A151" s="4"/>
      <c r="B151" s="25"/>
      <c r="C151" s="26" t="s">
        <v>21</v>
      </c>
      <c r="D151" s="26">
        <f aca="true" t="shared" si="16" ref="D151:L151">SUM(D145:D149)</f>
        <v>0</v>
      </c>
      <c r="E151" s="26">
        <f t="shared" si="16"/>
        <v>280</v>
      </c>
      <c r="F151" s="26">
        <f t="shared" si="16"/>
        <v>205</v>
      </c>
      <c r="G151" s="26">
        <f t="shared" si="16"/>
        <v>0</v>
      </c>
      <c r="H151" s="26">
        <f t="shared" si="16"/>
        <v>200</v>
      </c>
      <c r="I151" s="26">
        <f t="shared" si="16"/>
        <v>325</v>
      </c>
      <c r="J151" s="26">
        <f t="shared" si="16"/>
        <v>260</v>
      </c>
      <c r="K151" s="26">
        <f t="shared" si="16"/>
        <v>260</v>
      </c>
      <c r="L151" s="26">
        <f t="shared" si="16"/>
        <v>1530</v>
      </c>
      <c r="M151" s="37"/>
      <c r="N151" s="42"/>
    </row>
    <row r="152" spans="1:14" ht="15.75" thickTop="1">
      <c r="A152" s="4"/>
      <c r="B152" s="1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18"/>
      <c r="N152" s="43"/>
    </row>
    <row r="153" spans="1:14" ht="15">
      <c r="A153" s="4"/>
      <c r="B153" s="1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18"/>
      <c r="N153" s="43"/>
    </row>
    <row r="154" spans="1:14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8"/>
      <c r="N154" s="43"/>
    </row>
    <row r="155" spans="1:14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1"/>
    </row>
    <row r="156" spans="1:14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1"/>
    </row>
    <row r="157" spans="1:14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1"/>
    </row>
    <row r="158" spans="1:14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1"/>
    </row>
    <row r="159" spans="1:14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1"/>
    </row>
    <row r="160" spans="1:14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1"/>
    </row>
    <row r="161" spans="1:14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1"/>
    </row>
    <row r="162" spans="1:14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1"/>
    </row>
    <row r="163" spans="1:14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1"/>
    </row>
    <row r="164" spans="1:14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1"/>
    </row>
    <row r="165" spans="1:14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1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1"/>
      <c r="Q166" t="s">
        <v>26</v>
      </c>
    </row>
    <row r="167" spans="1:14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1"/>
    </row>
    <row r="168" spans="1:14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1"/>
    </row>
    <row r="169" spans="1:14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1"/>
    </row>
    <row r="170" spans="1:14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1"/>
    </row>
    <row r="171" spans="1:14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1"/>
    </row>
    <row r="172" spans="1:14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1"/>
    </row>
    <row r="173" spans="1:14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1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1"/>
      <c r="Q174" s="1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1"/>
      <c r="Q175" s="1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1"/>
      <c r="Q176" s="1"/>
    </row>
    <row r="177" spans="1:14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1"/>
    </row>
    <row r="178" spans="1:14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1"/>
    </row>
    <row r="179" spans="1:14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1"/>
    </row>
    <row r="180" spans="1:14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1"/>
    </row>
    <row r="181" spans="1:14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1"/>
    </row>
    <row r="182" spans="1:14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1"/>
    </row>
    <row r="183" spans="1:14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1"/>
    </row>
    <row r="184" spans="1:14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1"/>
    </row>
    <row r="185" spans="1:14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1"/>
    </row>
    <row r="186" spans="1:14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1"/>
    </row>
    <row r="187" spans="1:14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1"/>
    </row>
    <row r="188" spans="1:14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1"/>
    </row>
    <row r="189" spans="1:14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1"/>
    </row>
    <row r="190" spans="1:14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1"/>
    </row>
    <row r="191" spans="1:14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1"/>
    </row>
    <row r="192" spans="1:14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1"/>
    </row>
    <row r="193" spans="1:14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1"/>
    </row>
    <row r="194" spans="1:14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1"/>
    </row>
    <row r="195" spans="1:14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1"/>
    </row>
    <row r="196" spans="1:14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1"/>
    </row>
    <row r="197" spans="1:14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1"/>
    </row>
    <row r="198" spans="1:14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1"/>
    </row>
    <row r="199" spans="1:14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1"/>
    </row>
    <row r="200" spans="1:14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1"/>
    </row>
    <row r="201" spans="1:14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1"/>
    </row>
    <row r="202" spans="1:14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1"/>
    </row>
    <row r="203" spans="1:14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1"/>
    </row>
    <row r="204" spans="1:14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1"/>
    </row>
    <row r="205" spans="1:14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1"/>
    </row>
    <row r="206" spans="1:14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1"/>
    </row>
    <row r="207" spans="1:14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1"/>
    </row>
    <row r="208" spans="1:14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1"/>
    </row>
    <row r="209" spans="1:14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1"/>
    </row>
    <row r="210" spans="1:14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1"/>
    </row>
    <row r="211" spans="1:14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1"/>
    </row>
    <row r="212" spans="1:14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1"/>
    </row>
    <row r="213" spans="1:14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1"/>
    </row>
    <row r="214" spans="1:14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1"/>
    </row>
    <row r="215" spans="1:14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1"/>
    </row>
    <row r="216" spans="1:14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1"/>
    </row>
    <row r="217" spans="1:14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1"/>
    </row>
    <row r="218" spans="1:14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1"/>
    </row>
    <row r="219" spans="1:14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1"/>
    </row>
    <row r="220" spans="1:14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1"/>
    </row>
    <row r="221" spans="1:14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1"/>
    </row>
    <row r="222" spans="1:14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1"/>
    </row>
    <row r="223" spans="1:14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</row>
    <row r="224" spans="1:14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1"/>
    </row>
    <row r="225" spans="1:14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1"/>
    </row>
    <row r="226" spans="1:14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1"/>
    </row>
    <row r="227" spans="1:14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1"/>
    </row>
    <row r="228" spans="1:14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1"/>
    </row>
    <row r="229" spans="1:14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1"/>
    </row>
    <row r="230" spans="1:14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1"/>
    </row>
    <row r="231" spans="1:14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1"/>
    </row>
    <row r="232" spans="1:14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1"/>
    </row>
    <row r="233" spans="1:14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1"/>
    </row>
    <row r="234" spans="1:14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1"/>
    </row>
    <row r="235" spans="1:14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1"/>
    </row>
    <row r="236" spans="1:14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1"/>
    </row>
    <row r="237" spans="1:14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1"/>
    </row>
    <row r="238" spans="1:14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1"/>
    </row>
    <row r="239" spans="1:14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1"/>
    </row>
    <row r="240" spans="1:14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1"/>
    </row>
    <row r="241" spans="1:14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1"/>
    </row>
    <row r="242" spans="1:14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1"/>
    </row>
    <row r="243" spans="1:14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1"/>
    </row>
    <row r="244" spans="1:14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1"/>
    </row>
    <row r="245" spans="1:14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1"/>
    </row>
    <row r="246" spans="1:14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1"/>
    </row>
    <row r="247" spans="1:14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1"/>
    </row>
    <row r="248" spans="1:14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1"/>
    </row>
    <row r="249" spans="1:14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1"/>
    </row>
    <row r="250" spans="1:14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1"/>
    </row>
    <row r="251" spans="1:14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1"/>
    </row>
    <row r="252" spans="1:14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1"/>
    </row>
    <row r="253" spans="1:14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1"/>
    </row>
    <row r="254" spans="1:14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1"/>
    </row>
    <row r="255" spans="1:14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1"/>
    </row>
    <row r="256" spans="1:14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1"/>
    </row>
    <row r="257" spans="1:14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1"/>
    </row>
    <row r="258" spans="1:14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1"/>
    </row>
    <row r="259" spans="1:14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1"/>
    </row>
    <row r="260" spans="1:14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1"/>
    </row>
    <row r="261" spans="1:14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1"/>
    </row>
    <row r="262" spans="1:14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1"/>
    </row>
    <row r="263" spans="1:14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1"/>
    </row>
    <row r="264" spans="1:14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1"/>
    </row>
    <row r="265" spans="1:14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1"/>
    </row>
    <row r="266" spans="1:14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1"/>
    </row>
    <row r="267" spans="1:14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1"/>
    </row>
    <row r="268" spans="1:14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1"/>
    </row>
    <row r="269" spans="1:14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1"/>
    </row>
    <row r="270" spans="1:14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1"/>
    </row>
    <row r="271" spans="1:14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1"/>
    </row>
    <row r="272" spans="1:14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1"/>
    </row>
    <row r="273" spans="1:14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1"/>
    </row>
    <row r="274" spans="1:14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1"/>
    </row>
    <row r="275" ht="12.75">
      <c r="N275" s="44"/>
    </row>
    <row r="276" ht="12.75">
      <c r="N276" s="44"/>
    </row>
    <row r="277" ht="12.75">
      <c r="N277" s="44"/>
    </row>
    <row r="278" ht="12.75">
      <c r="N278" s="44"/>
    </row>
    <row r="279" ht="12.75">
      <c r="N279" s="44"/>
    </row>
    <row r="280" ht="12.75">
      <c r="N280" s="44"/>
    </row>
    <row r="281" ht="12.75">
      <c r="N281" s="44"/>
    </row>
    <row r="282" ht="12.75">
      <c r="N282" s="44"/>
    </row>
    <row r="283" ht="12.75">
      <c r="N283" s="44"/>
    </row>
    <row r="284" ht="12.75">
      <c r="N284" s="44"/>
    </row>
    <row r="285" ht="12.75">
      <c r="N285" s="44"/>
    </row>
    <row r="286" ht="12.75">
      <c r="N286" s="44"/>
    </row>
    <row r="287" ht="12.75">
      <c r="N287" s="44"/>
    </row>
    <row r="288" ht="12.75">
      <c r="N288" s="44"/>
    </row>
    <row r="289" ht="12.75">
      <c r="N289" s="44"/>
    </row>
    <row r="290" ht="12.75">
      <c r="N290" s="44"/>
    </row>
    <row r="291" ht="12.75">
      <c r="N291" s="44"/>
    </row>
    <row r="292" ht="12.75">
      <c r="N292" s="44"/>
    </row>
    <row r="293" ht="12.75">
      <c r="N293" s="44"/>
    </row>
    <row r="294" ht="12.75">
      <c r="N294" s="44"/>
    </row>
    <row r="295" ht="12.75">
      <c r="N295" s="44"/>
    </row>
    <row r="296" ht="12.75">
      <c r="N296" s="44"/>
    </row>
    <row r="297" ht="12.75">
      <c r="N297" s="44"/>
    </row>
    <row r="298" ht="12.75">
      <c r="N298" s="44"/>
    </row>
    <row r="299" ht="12.75">
      <c r="N299" s="44"/>
    </row>
    <row r="300" ht="12.75">
      <c r="N300" s="44"/>
    </row>
    <row r="301" ht="12.75">
      <c r="N301" s="44"/>
    </row>
    <row r="302" ht="12.75">
      <c r="N302" s="44"/>
    </row>
    <row r="303" ht="12.75">
      <c r="N303" s="44"/>
    </row>
    <row r="304" ht="12.75">
      <c r="N304" s="44"/>
    </row>
    <row r="305" ht="12.75">
      <c r="N305" s="44"/>
    </row>
    <row r="306" ht="12.75">
      <c r="N306" s="44"/>
    </row>
    <row r="307" ht="12.75">
      <c r="N307" s="44"/>
    </row>
    <row r="308" ht="12.75">
      <c r="N308" s="44"/>
    </row>
    <row r="309" ht="12.75">
      <c r="N309" s="44"/>
    </row>
    <row r="310" ht="12.75">
      <c r="N310" s="44"/>
    </row>
    <row r="311" ht="12.75">
      <c r="N311" s="44"/>
    </row>
    <row r="312" ht="12.75">
      <c r="N312" s="44"/>
    </row>
    <row r="313" ht="12.75">
      <c r="N313" s="44"/>
    </row>
    <row r="314" ht="12.75">
      <c r="N314" s="44"/>
    </row>
    <row r="315" ht="12.75">
      <c r="N315" s="44"/>
    </row>
    <row r="316" ht="12.75">
      <c r="N316" s="44"/>
    </row>
    <row r="317" ht="12.75">
      <c r="N317" s="44"/>
    </row>
    <row r="318" ht="12.75">
      <c r="N318" s="44"/>
    </row>
    <row r="319" ht="12.75">
      <c r="N319" s="44"/>
    </row>
    <row r="320" ht="12.75">
      <c r="N320" s="44"/>
    </row>
    <row r="321" ht="12.75">
      <c r="N321" s="44"/>
    </row>
    <row r="322" ht="12.75">
      <c r="N322" s="44"/>
    </row>
    <row r="323" ht="12.75">
      <c r="N323" s="44"/>
    </row>
    <row r="324" ht="12.75">
      <c r="N324" s="44"/>
    </row>
    <row r="325" ht="12.75">
      <c r="N325" s="44"/>
    </row>
    <row r="326" ht="12.75">
      <c r="N326" s="44"/>
    </row>
    <row r="327" ht="12.75">
      <c r="N327" s="44"/>
    </row>
    <row r="328" ht="12.75">
      <c r="N328" s="44"/>
    </row>
    <row r="329" ht="12.75">
      <c r="N329" s="44"/>
    </row>
    <row r="330" ht="12.75">
      <c r="N330" s="44"/>
    </row>
    <row r="331" ht="12.75">
      <c r="N331" s="44"/>
    </row>
    <row r="332" ht="12.75">
      <c r="N332" s="44"/>
    </row>
    <row r="333" ht="12.75">
      <c r="N333" s="44"/>
    </row>
    <row r="334" ht="12.75">
      <c r="N334" s="44"/>
    </row>
    <row r="335" ht="12.75">
      <c r="N335" s="44"/>
    </row>
    <row r="336" ht="12.75">
      <c r="N336" s="44"/>
    </row>
    <row r="337" ht="12.75">
      <c r="N337" s="44"/>
    </row>
    <row r="338" ht="12.75">
      <c r="N338" s="44"/>
    </row>
    <row r="339" ht="12.75">
      <c r="N339" s="44"/>
    </row>
    <row r="340" ht="12.75">
      <c r="N340" s="44"/>
    </row>
    <row r="341" ht="12.75">
      <c r="N341" s="44"/>
    </row>
    <row r="342" ht="12.75">
      <c r="N342" s="44"/>
    </row>
    <row r="343" ht="12.75">
      <c r="N343" s="44"/>
    </row>
    <row r="344" ht="12.75">
      <c r="N344" s="44"/>
    </row>
    <row r="345" ht="12.75">
      <c r="N345" s="44"/>
    </row>
    <row r="346" ht="12.75">
      <c r="N346" s="44"/>
    </row>
    <row r="347" ht="12.75">
      <c r="N347" s="44"/>
    </row>
    <row r="348" ht="12.75">
      <c r="N348" s="44"/>
    </row>
    <row r="349" ht="12.75">
      <c r="N349" s="44"/>
    </row>
    <row r="350" ht="12.75">
      <c r="N350" s="44"/>
    </row>
    <row r="351" ht="12.75">
      <c r="N351" s="44"/>
    </row>
    <row r="352" ht="12.75">
      <c r="N352" s="44"/>
    </row>
    <row r="353" ht="12.75">
      <c r="N353" s="44"/>
    </row>
    <row r="354" ht="12.75">
      <c r="N354" s="44"/>
    </row>
    <row r="355" ht="12.75">
      <c r="N355" s="44"/>
    </row>
    <row r="356" ht="12.75">
      <c r="N356" s="44"/>
    </row>
    <row r="357" ht="12.75">
      <c r="N357" s="44"/>
    </row>
    <row r="358" ht="12.75">
      <c r="N358" s="44"/>
    </row>
    <row r="359" ht="12.75">
      <c r="N359" s="44"/>
    </row>
    <row r="360" ht="12.75">
      <c r="N360" s="44"/>
    </row>
    <row r="361" ht="12.75">
      <c r="N361" s="44"/>
    </row>
    <row r="362" ht="12.75">
      <c r="N362" s="44"/>
    </row>
    <row r="363" ht="12.75">
      <c r="N363" s="44"/>
    </row>
    <row r="364" ht="12.75">
      <c r="N364" s="44"/>
    </row>
    <row r="365" ht="12.75">
      <c r="N365" s="44"/>
    </row>
    <row r="366" ht="12.75">
      <c r="N366" s="44"/>
    </row>
    <row r="367" ht="12.75">
      <c r="N367" s="44"/>
    </row>
    <row r="368" ht="12.75">
      <c r="N368" s="44"/>
    </row>
    <row r="369" ht="12.75">
      <c r="N369" s="44"/>
    </row>
    <row r="370" ht="12.75">
      <c r="N370" s="44"/>
    </row>
    <row r="371" ht="12.75">
      <c r="N371" s="44"/>
    </row>
    <row r="372" ht="12.75">
      <c r="N372" s="44"/>
    </row>
    <row r="373" ht="12.75">
      <c r="N373" s="44"/>
    </row>
    <row r="374" ht="12.75">
      <c r="N374" s="44"/>
    </row>
    <row r="375" ht="12.75">
      <c r="N375" s="44"/>
    </row>
    <row r="376" ht="12.75">
      <c r="N376" s="44"/>
    </row>
    <row r="377" ht="12.75">
      <c r="N377" s="44"/>
    </row>
    <row r="378" ht="12.75">
      <c r="N378" s="44"/>
    </row>
    <row r="379" ht="12.75">
      <c r="N379" s="44"/>
    </row>
    <row r="380" ht="12.75">
      <c r="N380" s="44"/>
    </row>
    <row r="381" ht="12.75">
      <c r="N381" s="44"/>
    </row>
    <row r="382" ht="12.75">
      <c r="N382" s="44"/>
    </row>
    <row r="383" ht="12.75">
      <c r="N383" s="44"/>
    </row>
    <row r="384" ht="12.75">
      <c r="N384" s="44"/>
    </row>
    <row r="385" ht="12.75">
      <c r="N385" s="44"/>
    </row>
    <row r="386" ht="12.75">
      <c r="N386" s="44"/>
    </row>
    <row r="387" ht="12.75">
      <c r="N387" s="44"/>
    </row>
    <row r="388" ht="12.75">
      <c r="N388" s="44"/>
    </row>
    <row r="389" ht="12.75">
      <c r="N389" s="44"/>
    </row>
    <row r="390" ht="12.75">
      <c r="N390" s="44"/>
    </row>
    <row r="391" ht="12.75">
      <c r="N391" s="44"/>
    </row>
    <row r="392" ht="12.75">
      <c r="N392" s="44"/>
    </row>
    <row r="393" ht="12.75">
      <c r="N393" s="44"/>
    </row>
    <row r="394" ht="12.75">
      <c r="N394" s="44"/>
    </row>
    <row r="395" ht="12.75">
      <c r="N395" s="44"/>
    </row>
    <row r="396" ht="12.75">
      <c r="N396" s="44"/>
    </row>
    <row r="397" ht="12.75">
      <c r="N397" s="44"/>
    </row>
    <row r="398" ht="12.75">
      <c r="N398" s="44"/>
    </row>
    <row r="399" ht="12.75">
      <c r="N399" s="44"/>
    </row>
    <row r="400" ht="12.75">
      <c r="N400" s="44"/>
    </row>
    <row r="401" ht="12.75">
      <c r="N401" s="44"/>
    </row>
    <row r="402" ht="12.75">
      <c r="N402" s="44"/>
    </row>
    <row r="403" ht="12.75">
      <c r="N403" s="44"/>
    </row>
    <row r="404" ht="12.75">
      <c r="N404" s="44"/>
    </row>
    <row r="405" ht="12.75">
      <c r="N405" s="44"/>
    </row>
    <row r="406" ht="12.75">
      <c r="N406" s="44"/>
    </row>
    <row r="407" ht="12.75">
      <c r="N407" s="44"/>
    </row>
    <row r="408" ht="12.75">
      <c r="N408" s="44"/>
    </row>
    <row r="409" ht="12.75">
      <c r="N409" s="44"/>
    </row>
    <row r="410" ht="12.75">
      <c r="N410" s="44"/>
    </row>
    <row r="411" ht="12.75">
      <c r="N411" s="44"/>
    </row>
    <row r="412" ht="12.75">
      <c r="N412" s="44"/>
    </row>
    <row r="413" ht="12.75">
      <c r="N413" s="44"/>
    </row>
    <row r="414" ht="12.75">
      <c r="N414" s="44"/>
    </row>
    <row r="415" ht="12.75">
      <c r="N415" s="44"/>
    </row>
    <row r="416" ht="12.75">
      <c r="N416" s="44"/>
    </row>
    <row r="417" ht="12.75">
      <c r="N417" s="44"/>
    </row>
    <row r="418" ht="12.75">
      <c r="N418" s="44"/>
    </row>
    <row r="419" ht="12.75">
      <c r="N419" s="44"/>
    </row>
    <row r="420" ht="12.75">
      <c r="N420" s="44"/>
    </row>
    <row r="421" ht="12.75">
      <c r="N421" s="44"/>
    </row>
    <row r="422" ht="12.75">
      <c r="N422" s="44"/>
    </row>
    <row r="423" ht="12.75">
      <c r="N423" s="44"/>
    </row>
    <row r="424" ht="12.75">
      <c r="N424" s="44"/>
    </row>
    <row r="425" ht="12.75">
      <c r="N425" s="44"/>
    </row>
    <row r="426" ht="12.75">
      <c r="N426" s="44"/>
    </row>
    <row r="427" ht="12.75">
      <c r="N427" s="44"/>
    </row>
    <row r="428" ht="12.75">
      <c r="N428" s="44"/>
    </row>
    <row r="429" ht="12.75">
      <c r="N429" s="44"/>
    </row>
    <row r="430" ht="12.75">
      <c r="N430" s="44"/>
    </row>
    <row r="431" ht="12.75">
      <c r="N431" s="44"/>
    </row>
    <row r="432" ht="12.75">
      <c r="N432" s="44"/>
    </row>
    <row r="433" ht="12.75">
      <c r="N433" s="44"/>
    </row>
    <row r="434" ht="12.75">
      <c r="N434" s="44"/>
    </row>
    <row r="435" ht="12.75">
      <c r="N435" s="44"/>
    </row>
    <row r="436" ht="12.75">
      <c r="N436" s="44"/>
    </row>
    <row r="437" ht="12.75">
      <c r="N437" s="44"/>
    </row>
    <row r="438" ht="12.75">
      <c r="N438" s="44"/>
    </row>
    <row r="439" ht="12.75">
      <c r="N439" s="44"/>
    </row>
    <row r="440" ht="12.75">
      <c r="N440" s="44"/>
    </row>
    <row r="441" ht="12.75">
      <c r="N441" s="44"/>
    </row>
    <row r="442" ht="12.75">
      <c r="N442" s="44"/>
    </row>
    <row r="443" ht="12.75">
      <c r="N443" s="44"/>
    </row>
    <row r="444" ht="12.75">
      <c r="N444" s="44"/>
    </row>
    <row r="445" ht="12.75">
      <c r="N445" s="44"/>
    </row>
    <row r="446" ht="12.75">
      <c r="N446" s="44"/>
    </row>
    <row r="447" ht="12.75">
      <c r="N447" s="44"/>
    </row>
    <row r="448" ht="12.75">
      <c r="N448" s="44"/>
    </row>
    <row r="449" ht="12.75">
      <c r="N449" s="44"/>
    </row>
    <row r="450" ht="12.75">
      <c r="N450" s="44"/>
    </row>
    <row r="451" ht="12.75">
      <c r="N451" s="44"/>
    </row>
    <row r="452" ht="12.75">
      <c r="N452" s="44"/>
    </row>
    <row r="453" ht="12.75">
      <c r="N453" s="44"/>
    </row>
    <row r="454" ht="12.75">
      <c r="N454" s="44"/>
    </row>
    <row r="455" ht="12.75">
      <c r="N455" s="44"/>
    </row>
    <row r="456" ht="12.75">
      <c r="N456" s="44"/>
    </row>
    <row r="457" ht="12.75">
      <c r="N457" s="44"/>
    </row>
    <row r="458" ht="12.75">
      <c r="N458" s="44"/>
    </row>
    <row r="459" ht="12.75">
      <c r="N459" s="44"/>
    </row>
    <row r="460" ht="12.75">
      <c r="N460" s="44"/>
    </row>
    <row r="461" ht="12.75">
      <c r="N461" s="44"/>
    </row>
    <row r="462" ht="12.75">
      <c r="N462" s="44"/>
    </row>
    <row r="463" ht="12.75">
      <c r="N463" s="44"/>
    </row>
    <row r="464" ht="12.75">
      <c r="N464" s="44"/>
    </row>
    <row r="465" ht="12.75">
      <c r="N465" s="44"/>
    </row>
    <row r="466" ht="12.75">
      <c r="N466" s="44"/>
    </row>
    <row r="467" ht="12.75">
      <c r="N467" s="44"/>
    </row>
    <row r="468" ht="12.75">
      <c r="N468" s="44"/>
    </row>
    <row r="469" ht="12.75">
      <c r="N469" s="44"/>
    </row>
    <row r="470" ht="12.75">
      <c r="N470" s="44"/>
    </row>
    <row r="471" ht="12.75">
      <c r="N471" s="44"/>
    </row>
    <row r="472" ht="12.75">
      <c r="N472" s="44"/>
    </row>
    <row r="473" ht="12.75">
      <c r="N473" s="44"/>
    </row>
    <row r="474" ht="12.75">
      <c r="N474" s="44"/>
    </row>
    <row r="475" ht="12.75">
      <c r="N475" s="44"/>
    </row>
    <row r="476" ht="12.75">
      <c r="N476" s="44"/>
    </row>
    <row r="477" ht="12.75">
      <c r="N477" s="44"/>
    </row>
    <row r="478" ht="12.75">
      <c r="N478" s="44"/>
    </row>
    <row r="479" ht="12.75">
      <c r="N479" s="44"/>
    </row>
    <row r="480" ht="12.75">
      <c r="N480" s="44"/>
    </row>
    <row r="481" ht="12.75">
      <c r="N481" s="44"/>
    </row>
    <row r="482" ht="12.75">
      <c r="N482" s="44"/>
    </row>
    <row r="483" ht="12.75">
      <c r="N483" s="44"/>
    </row>
    <row r="484" ht="12.75">
      <c r="N484" s="44"/>
    </row>
    <row r="485" ht="12.75">
      <c r="N485" s="44"/>
    </row>
    <row r="486" ht="12.75">
      <c r="N486" s="44"/>
    </row>
    <row r="487" ht="12.75">
      <c r="N487" s="44"/>
    </row>
    <row r="488" ht="12.75">
      <c r="N488" s="44"/>
    </row>
    <row r="489" ht="12.75">
      <c r="N489" s="44"/>
    </row>
    <row r="490" ht="12.75">
      <c r="N490" s="44"/>
    </row>
    <row r="491" ht="12.75">
      <c r="N491" s="44"/>
    </row>
    <row r="492" ht="12.75">
      <c r="N492" s="44"/>
    </row>
    <row r="493" ht="12.75">
      <c r="N493" s="44"/>
    </row>
    <row r="494" ht="12.75">
      <c r="N494" s="44"/>
    </row>
    <row r="495" ht="12.75">
      <c r="N495" s="44"/>
    </row>
    <row r="496" ht="12.75">
      <c r="N496" s="44"/>
    </row>
    <row r="497" ht="12.75">
      <c r="N497" s="44"/>
    </row>
    <row r="498" ht="12.75">
      <c r="N498" s="44"/>
    </row>
    <row r="499" ht="12.75">
      <c r="N499" s="44"/>
    </row>
    <row r="500" ht="12.75">
      <c r="N500" s="44"/>
    </row>
    <row r="501" ht="12.75">
      <c r="N501" s="44"/>
    </row>
    <row r="502" ht="12.75">
      <c r="N502" s="44"/>
    </row>
    <row r="503" ht="12.75">
      <c r="N503" s="44"/>
    </row>
    <row r="504" ht="12.75">
      <c r="N504" s="44"/>
    </row>
    <row r="505" ht="12.75">
      <c r="N505" s="44"/>
    </row>
    <row r="506" ht="12.75">
      <c r="N506" s="44"/>
    </row>
    <row r="507" ht="12.75">
      <c r="N507" s="44"/>
    </row>
    <row r="508" ht="12.75">
      <c r="N508" s="44"/>
    </row>
    <row r="509" ht="12.75">
      <c r="N509" s="44"/>
    </row>
    <row r="510" ht="12.75">
      <c r="N510" s="44"/>
    </row>
    <row r="511" ht="12.75">
      <c r="N511" s="44"/>
    </row>
    <row r="512" ht="12.75">
      <c r="N512" s="44"/>
    </row>
    <row r="513" ht="12.75">
      <c r="N513" s="44"/>
    </row>
    <row r="514" ht="12.75">
      <c r="N514" s="44"/>
    </row>
    <row r="515" ht="12.75">
      <c r="N515" s="44"/>
    </row>
    <row r="516" ht="12.75">
      <c r="N516" s="44"/>
    </row>
    <row r="517" ht="12.75">
      <c r="N517" s="44"/>
    </row>
    <row r="518" ht="12.75">
      <c r="N518" s="44"/>
    </row>
    <row r="519" ht="12.75">
      <c r="N519" s="44"/>
    </row>
    <row r="520" ht="12.75">
      <c r="N520" s="44"/>
    </row>
    <row r="521" ht="12.75">
      <c r="N521" s="44"/>
    </row>
    <row r="522" ht="12.75">
      <c r="N522" s="44"/>
    </row>
    <row r="523" ht="12.75">
      <c r="N523" s="44"/>
    </row>
    <row r="524" ht="12.75">
      <c r="N524" s="44"/>
    </row>
    <row r="525" ht="12.75">
      <c r="N525" s="44"/>
    </row>
    <row r="526" ht="12.75">
      <c r="N526" s="44"/>
    </row>
    <row r="527" ht="12.75">
      <c r="N527" s="44"/>
    </row>
    <row r="528" ht="12.75">
      <c r="N528" s="44"/>
    </row>
    <row r="529" ht="12.75">
      <c r="N529" s="44"/>
    </row>
    <row r="530" ht="12.75">
      <c r="N530" s="44"/>
    </row>
    <row r="531" ht="12.75">
      <c r="N531" s="44"/>
    </row>
    <row r="532" ht="12.75">
      <c r="N532" s="44"/>
    </row>
    <row r="533" ht="12.75">
      <c r="N533" s="44"/>
    </row>
    <row r="534" ht="12.75">
      <c r="N534" s="44"/>
    </row>
    <row r="535" ht="12.75">
      <c r="N535" s="44"/>
    </row>
    <row r="536" ht="12.75">
      <c r="N536" s="44"/>
    </row>
    <row r="537" ht="12.75">
      <c r="N537" s="44"/>
    </row>
    <row r="538" ht="12.75">
      <c r="N538" s="44"/>
    </row>
    <row r="539" ht="12.75">
      <c r="N539" s="44"/>
    </row>
    <row r="540" ht="12.75">
      <c r="N540" s="44"/>
    </row>
    <row r="541" ht="12.75">
      <c r="N541" s="44"/>
    </row>
    <row r="542" ht="12.75">
      <c r="N542" s="44"/>
    </row>
    <row r="543" ht="12.75">
      <c r="N543" s="44"/>
    </row>
    <row r="544" ht="12.75">
      <c r="N544" s="44"/>
    </row>
    <row r="545" ht="12.75">
      <c r="N545" s="44"/>
    </row>
    <row r="546" ht="12.75">
      <c r="N546" s="44"/>
    </row>
    <row r="547" ht="12.75">
      <c r="N547" s="44"/>
    </row>
    <row r="548" ht="12.75">
      <c r="N548" s="44"/>
    </row>
    <row r="549" ht="12.75">
      <c r="N549" s="44"/>
    </row>
    <row r="550" ht="12.75">
      <c r="N550" s="44"/>
    </row>
    <row r="551" ht="12.75">
      <c r="N551" s="44"/>
    </row>
    <row r="552" ht="12.75">
      <c r="N552" s="44"/>
    </row>
    <row r="553" ht="12.75">
      <c r="N553" s="44"/>
    </row>
    <row r="554" ht="12.75">
      <c r="N554" s="44"/>
    </row>
    <row r="555" ht="12.75">
      <c r="N555" s="44"/>
    </row>
    <row r="556" ht="12.75">
      <c r="N556" s="44"/>
    </row>
    <row r="557" ht="12.75">
      <c r="N557" s="44"/>
    </row>
    <row r="558" ht="12.75">
      <c r="N558" s="44"/>
    </row>
    <row r="559" ht="12.75">
      <c r="N559" s="44"/>
    </row>
    <row r="560" ht="12.75">
      <c r="N560" s="44"/>
    </row>
    <row r="561" ht="12.75">
      <c r="N561" s="44"/>
    </row>
    <row r="562" ht="12.75">
      <c r="N562" s="44"/>
    </row>
    <row r="563" ht="12.75">
      <c r="N563" s="44"/>
    </row>
    <row r="564" ht="12.75">
      <c r="N564" s="44"/>
    </row>
    <row r="565" ht="12.75">
      <c r="N565" s="44"/>
    </row>
    <row r="566" ht="12.75">
      <c r="N566" s="44"/>
    </row>
    <row r="567" ht="12.75">
      <c r="N567" s="44"/>
    </row>
    <row r="568" ht="12.75">
      <c r="N568" s="44"/>
    </row>
    <row r="569" ht="12.75">
      <c r="N569" s="44"/>
    </row>
    <row r="570" ht="12.75">
      <c r="N570" s="44"/>
    </row>
    <row r="571" ht="12.75">
      <c r="N571" s="44"/>
    </row>
    <row r="572" ht="12.75">
      <c r="N572" s="44"/>
    </row>
    <row r="573" ht="12.75">
      <c r="N573" s="44"/>
    </row>
    <row r="574" ht="12.75">
      <c r="N574" s="44"/>
    </row>
    <row r="575" ht="12.75">
      <c r="N575" s="44"/>
    </row>
    <row r="576" ht="12.75">
      <c r="N576" s="44"/>
    </row>
    <row r="577" ht="12.75">
      <c r="N577" s="44"/>
    </row>
    <row r="578" ht="12.75">
      <c r="N578" s="44"/>
    </row>
    <row r="579" ht="12.75">
      <c r="N579" s="44"/>
    </row>
    <row r="580" ht="12.75">
      <c r="N580" s="44"/>
    </row>
    <row r="581" ht="12.75">
      <c r="N581" s="44"/>
    </row>
    <row r="582" ht="12.75">
      <c r="N582" s="44"/>
    </row>
    <row r="583" ht="12.75">
      <c r="N583" s="44"/>
    </row>
    <row r="584" ht="12.75">
      <c r="N584" s="44"/>
    </row>
    <row r="585" ht="12.75">
      <c r="N585" s="44"/>
    </row>
    <row r="586" ht="12.75">
      <c r="N586" s="44"/>
    </row>
    <row r="587" ht="12.75">
      <c r="N587" s="44"/>
    </row>
    <row r="588" ht="12.75">
      <c r="N588" s="44"/>
    </row>
    <row r="589" ht="12.75">
      <c r="N589" s="44"/>
    </row>
    <row r="590" ht="12.75">
      <c r="N590" s="44"/>
    </row>
    <row r="591" ht="12.75">
      <c r="N591" s="44"/>
    </row>
    <row r="592" ht="12.75">
      <c r="N592" s="44"/>
    </row>
    <row r="593" ht="12.75">
      <c r="N593" s="44"/>
    </row>
    <row r="594" ht="12.75">
      <c r="N594" s="44"/>
    </row>
    <row r="595" ht="12.75">
      <c r="N595" s="44"/>
    </row>
    <row r="596" ht="12.75">
      <c r="N596" s="44"/>
    </row>
    <row r="597" ht="12.75">
      <c r="N597" s="44"/>
    </row>
    <row r="598" ht="12.75">
      <c r="N598" s="44"/>
    </row>
    <row r="599" ht="12.75">
      <c r="N599" s="44"/>
    </row>
    <row r="600" ht="12.75">
      <c r="N600" s="44"/>
    </row>
    <row r="601" ht="12.75">
      <c r="N601" s="44"/>
    </row>
    <row r="602" ht="12.75">
      <c r="N602" s="44"/>
    </row>
    <row r="603" ht="12.75">
      <c r="N603" s="44"/>
    </row>
    <row r="604" ht="12.75">
      <c r="N604" s="44"/>
    </row>
    <row r="605" ht="12.75">
      <c r="N605" s="44"/>
    </row>
    <row r="606" ht="12.75">
      <c r="N606" s="44"/>
    </row>
    <row r="607" ht="12.75">
      <c r="N607" s="44"/>
    </row>
    <row r="608" ht="12.75">
      <c r="N608" s="44"/>
    </row>
    <row r="609" ht="12.75">
      <c r="N609" s="44"/>
    </row>
    <row r="610" ht="12.75">
      <c r="N610" s="44"/>
    </row>
    <row r="611" ht="12.75">
      <c r="N611" s="44"/>
    </row>
    <row r="612" ht="12.75">
      <c r="N612" s="44"/>
    </row>
    <row r="613" ht="12.75">
      <c r="N613" s="44"/>
    </row>
    <row r="614" ht="12.75">
      <c r="N614" s="44"/>
    </row>
    <row r="615" ht="12.75">
      <c r="N615" s="44"/>
    </row>
    <row r="616" ht="12.75">
      <c r="N616" s="44"/>
    </row>
    <row r="617" ht="12.75">
      <c r="N617" s="44"/>
    </row>
    <row r="618" ht="12.75">
      <c r="N618" s="44"/>
    </row>
    <row r="619" ht="12.75">
      <c r="N619" s="44"/>
    </row>
    <row r="620" ht="12.75">
      <c r="N620" s="44"/>
    </row>
    <row r="621" ht="12.75">
      <c r="N621" s="44"/>
    </row>
    <row r="622" ht="12.75">
      <c r="N622" s="44"/>
    </row>
    <row r="623" ht="12.75">
      <c r="N623" s="44"/>
    </row>
    <row r="624" ht="12.75">
      <c r="N624" s="44"/>
    </row>
    <row r="625" ht="12.75">
      <c r="N625" s="44"/>
    </row>
    <row r="626" ht="12.75">
      <c r="N626" s="44"/>
    </row>
    <row r="627" ht="12.75">
      <c r="N627" s="44"/>
    </row>
    <row r="628" ht="12.75">
      <c r="N628" s="44"/>
    </row>
    <row r="629" ht="12.75">
      <c r="N629" s="44"/>
    </row>
    <row r="630" ht="12.75">
      <c r="N630" s="44"/>
    </row>
    <row r="631" ht="12.75">
      <c r="N631" s="44"/>
    </row>
    <row r="632" ht="12.75">
      <c r="N632" s="44"/>
    </row>
    <row r="633" ht="12.75">
      <c r="N633" s="44"/>
    </row>
    <row r="634" ht="12.75">
      <c r="N634" s="44"/>
    </row>
    <row r="635" ht="12.75">
      <c r="N635" s="44"/>
    </row>
    <row r="636" ht="12.75">
      <c r="N636" s="44"/>
    </row>
    <row r="637" ht="12.75">
      <c r="N637" s="44"/>
    </row>
    <row r="638" ht="12.75">
      <c r="N638" s="44"/>
    </row>
    <row r="639" ht="12.75">
      <c r="N639" s="44"/>
    </row>
    <row r="640" ht="12.75">
      <c r="N640" s="44"/>
    </row>
    <row r="641" ht="12.75">
      <c r="N641" s="44"/>
    </row>
    <row r="642" ht="12.75">
      <c r="N642" s="44"/>
    </row>
    <row r="643" ht="12.75">
      <c r="N643" s="44"/>
    </row>
    <row r="644" ht="12.75">
      <c r="N644" s="44"/>
    </row>
    <row r="645" ht="12.75">
      <c r="N645" s="44"/>
    </row>
    <row r="646" ht="12.75">
      <c r="N646" s="44"/>
    </row>
    <row r="647" ht="12.75">
      <c r="N647" s="44"/>
    </row>
    <row r="648" ht="12.75">
      <c r="N648" s="44"/>
    </row>
    <row r="649" ht="12.75">
      <c r="N649" s="44"/>
    </row>
    <row r="650" ht="12.75">
      <c r="N650" s="44"/>
    </row>
    <row r="651" ht="12.75">
      <c r="N651" s="44"/>
    </row>
    <row r="652" ht="12.75">
      <c r="N652" s="44"/>
    </row>
    <row r="653" ht="12.75">
      <c r="N653" s="44"/>
    </row>
    <row r="654" ht="12.75">
      <c r="N654" s="44"/>
    </row>
    <row r="655" ht="12.75">
      <c r="N655" s="44"/>
    </row>
    <row r="656" ht="12.75">
      <c r="N656" s="44"/>
    </row>
    <row r="657" ht="12.75">
      <c r="N657" s="44"/>
    </row>
    <row r="658" ht="12.75">
      <c r="N658" s="44"/>
    </row>
    <row r="659" ht="12.75">
      <c r="N659" s="44"/>
    </row>
    <row r="660" ht="12.75">
      <c r="N660" s="44"/>
    </row>
    <row r="661" ht="12.75">
      <c r="N661" s="44"/>
    </row>
    <row r="662" ht="12.75">
      <c r="N662" s="44"/>
    </row>
    <row r="663" ht="12.75">
      <c r="N663" s="44"/>
    </row>
    <row r="664" ht="12.75">
      <c r="N664" s="44"/>
    </row>
    <row r="665" ht="12.75">
      <c r="N665" s="44"/>
    </row>
    <row r="666" ht="12.75">
      <c r="N666" s="44"/>
    </row>
    <row r="667" ht="12.75">
      <c r="N667" s="44"/>
    </row>
    <row r="668" ht="12.75">
      <c r="N668" s="44"/>
    </row>
    <row r="669" ht="12.75">
      <c r="N669" s="44"/>
    </row>
    <row r="670" ht="12.75">
      <c r="N670" s="44"/>
    </row>
    <row r="671" ht="12.75">
      <c r="N671" s="44"/>
    </row>
    <row r="672" ht="12.75">
      <c r="N672" s="44"/>
    </row>
    <row r="673" ht="12.75">
      <c r="N673" s="44"/>
    </row>
    <row r="674" ht="12.75">
      <c r="N674" s="44"/>
    </row>
    <row r="675" ht="12.75">
      <c r="N675" s="44"/>
    </row>
    <row r="676" ht="12.75">
      <c r="N676" s="44"/>
    </row>
    <row r="677" ht="12.75">
      <c r="N677" s="44"/>
    </row>
    <row r="678" ht="12.75">
      <c r="N678" s="44"/>
    </row>
    <row r="679" ht="12.75">
      <c r="N679" s="44"/>
    </row>
    <row r="680" ht="12.75">
      <c r="N680" s="44"/>
    </row>
    <row r="681" ht="12.75">
      <c r="N681" s="44"/>
    </row>
    <row r="682" ht="12.75">
      <c r="N682" s="44"/>
    </row>
    <row r="683" ht="12.75">
      <c r="N683" s="44"/>
    </row>
    <row r="684" ht="12.75">
      <c r="N684" s="44"/>
    </row>
    <row r="685" ht="12.75">
      <c r="N685" s="44"/>
    </row>
    <row r="686" ht="12.75">
      <c r="N686" s="44"/>
    </row>
    <row r="687" ht="12.75">
      <c r="N687" s="44"/>
    </row>
    <row r="688" ht="12.75">
      <c r="N688" s="44"/>
    </row>
    <row r="689" ht="12.75">
      <c r="N689" s="44"/>
    </row>
    <row r="690" ht="12.75">
      <c r="N690" s="44"/>
    </row>
    <row r="691" ht="12.75">
      <c r="N691" s="44"/>
    </row>
    <row r="692" ht="12.75">
      <c r="N692" s="44"/>
    </row>
    <row r="693" ht="12.75">
      <c r="N693" s="44"/>
    </row>
    <row r="694" ht="12.75">
      <c r="N694" s="44"/>
    </row>
    <row r="695" ht="12.75">
      <c r="N695" s="44"/>
    </row>
    <row r="696" ht="12.75">
      <c r="N696" s="44"/>
    </row>
    <row r="697" ht="12.75">
      <c r="N697" s="44"/>
    </row>
    <row r="698" ht="12.75">
      <c r="N698" s="44"/>
    </row>
    <row r="699" ht="12.75">
      <c r="N699" s="44"/>
    </row>
    <row r="700" ht="12.75">
      <c r="N700" s="44"/>
    </row>
    <row r="701" ht="12.75">
      <c r="N701" s="44"/>
    </row>
    <row r="702" ht="12.75">
      <c r="N702" s="44"/>
    </row>
    <row r="703" ht="12.75">
      <c r="N703" s="44"/>
    </row>
    <row r="704" ht="12.75">
      <c r="N704" s="44"/>
    </row>
    <row r="705" ht="12.75">
      <c r="N705" s="44"/>
    </row>
    <row r="706" ht="12.75">
      <c r="N706" s="44"/>
    </row>
    <row r="707" ht="12.75">
      <c r="N707" s="44"/>
    </row>
    <row r="708" ht="12.75">
      <c r="N708" s="44"/>
    </row>
    <row r="709" ht="12.75">
      <c r="N709" s="44"/>
    </row>
    <row r="710" ht="12.75">
      <c r="N710" s="44"/>
    </row>
    <row r="711" ht="12.75">
      <c r="N711" s="44"/>
    </row>
    <row r="712" ht="12.75">
      <c r="N712" s="44"/>
    </row>
    <row r="713" ht="12.75">
      <c r="N713" s="44"/>
    </row>
    <row r="714" ht="12.75">
      <c r="N714" s="44"/>
    </row>
    <row r="715" ht="12.75">
      <c r="N715" s="44"/>
    </row>
    <row r="716" ht="12.75">
      <c r="N716" s="44"/>
    </row>
    <row r="717" ht="12.75">
      <c r="N717" s="44"/>
    </row>
    <row r="718" ht="12.75">
      <c r="N718" s="44"/>
    </row>
    <row r="719" ht="12.75">
      <c r="N719" s="44"/>
    </row>
    <row r="720" ht="12.75">
      <c r="N720" s="44"/>
    </row>
    <row r="721" ht="12.75">
      <c r="N721" s="44"/>
    </row>
    <row r="722" ht="12.75">
      <c r="N722" s="44"/>
    </row>
    <row r="723" ht="12.75">
      <c r="N723" s="44"/>
    </row>
    <row r="724" ht="12.75">
      <c r="N724" s="44"/>
    </row>
    <row r="725" ht="12.75">
      <c r="N725" s="44"/>
    </row>
    <row r="726" ht="12.75">
      <c r="N726" s="44"/>
    </row>
    <row r="727" ht="12.75">
      <c r="N727" s="44"/>
    </row>
    <row r="728" ht="12.75">
      <c r="N728" s="44"/>
    </row>
    <row r="729" ht="12.75">
      <c r="N729" s="44"/>
    </row>
    <row r="730" ht="12.75">
      <c r="N730" s="44"/>
    </row>
    <row r="731" ht="12.75">
      <c r="N731" s="44"/>
    </row>
    <row r="732" ht="12.75">
      <c r="N732" s="44"/>
    </row>
    <row r="733" ht="12.75">
      <c r="N733" s="44"/>
    </row>
    <row r="734" ht="12.75">
      <c r="N734" s="44"/>
    </row>
    <row r="735" ht="12.75">
      <c r="N735" s="44"/>
    </row>
    <row r="736" ht="12.75">
      <c r="N736" s="44"/>
    </row>
    <row r="737" ht="12.75">
      <c r="N737" s="44"/>
    </row>
    <row r="738" ht="12.75">
      <c r="N738" s="44"/>
    </row>
    <row r="739" ht="12.75">
      <c r="N739" s="44"/>
    </row>
    <row r="740" ht="12.75">
      <c r="N740" s="44"/>
    </row>
    <row r="741" ht="12.75">
      <c r="N741" s="44"/>
    </row>
    <row r="742" ht="12.75">
      <c r="N742" s="44"/>
    </row>
    <row r="743" ht="12.75">
      <c r="N743" s="44"/>
    </row>
    <row r="744" ht="12.75">
      <c r="N744" s="44"/>
    </row>
    <row r="745" ht="12.75">
      <c r="N745" s="44"/>
    </row>
    <row r="746" ht="12.75">
      <c r="N746" s="44"/>
    </row>
    <row r="747" ht="12.75">
      <c r="N747" s="44"/>
    </row>
    <row r="748" ht="12.75">
      <c r="N748" s="44"/>
    </row>
    <row r="749" ht="12.75">
      <c r="N749" s="44"/>
    </row>
    <row r="750" ht="12.75">
      <c r="N750" s="44"/>
    </row>
    <row r="751" ht="12.75">
      <c r="N751" s="44"/>
    </row>
    <row r="752" ht="12.75">
      <c r="N752" s="44"/>
    </row>
    <row r="753" ht="12.75">
      <c r="N753" s="44"/>
    </row>
    <row r="754" ht="12.75">
      <c r="N754" s="44"/>
    </row>
    <row r="755" ht="12.75">
      <c r="N755" s="44"/>
    </row>
    <row r="756" ht="12.75">
      <c r="N756" s="44"/>
    </row>
    <row r="757" ht="12.75">
      <c r="N757" s="44"/>
    </row>
    <row r="758" ht="12.75">
      <c r="N758" s="44"/>
    </row>
    <row r="759" ht="12.75">
      <c r="N759" s="44"/>
    </row>
    <row r="760" ht="12.75">
      <c r="N760" s="44"/>
    </row>
    <row r="761" ht="12.75">
      <c r="N761" s="44"/>
    </row>
    <row r="762" ht="12.75">
      <c r="N762" s="44"/>
    </row>
    <row r="763" ht="12.75">
      <c r="N763" s="44"/>
    </row>
    <row r="764" ht="12.75">
      <c r="N764" s="44"/>
    </row>
    <row r="765" ht="12.75">
      <c r="N765" s="44"/>
    </row>
    <row r="766" ht="12.75">
      <c r="N766" s="44"/>
    </row>
    <row r="767" ht="12.75">
      <c r="N767" s="44"/>
    </row>
    <row r="768" ht="12.75">
      <c r="N768" s="44"/>
    </row>
    <row r="769" ht="12.75">
      <c r="N769" s="44"/>
    </row>
    <row r="770" ht="12.75">
      <c r="N770" s="44"/>
    </row>
    <row r="771" ht="12.75">
      <c r="N771" s="44"/>
    </row>
    <row r="772" ht="12.75">
      <c r="N772" s="44"/>
    </row>
    <row r="773" ht="12.75">
      <c r="N773" s="44"/>
    </row>
    <row r="774" ht="12.75">
      <c r="N774" s="44"/>
    </row>
    <row r="775" ht="12.75">
      <c r="N775" s="44"/>
    </row>
    <row r="776" ht="12.75">
      <c r="N776" s="44"/>
    </row>
    <row r="777" ht="12.75">
      <c r="N777" s="44"/>
    </row>
    <row r="778" ht="12.75">
      <c r="N778" s="44"/>
    </row>
    <row r="779" ht="12.75">
      <c r="N779" s="44"/>
    </row>
    <row r="780" ht="12.75">
      <c r="N780" s="44"/>
    </row>
    <row r="781" ht="12.75">
      <c r="N781" s="44"/>
    </row>
    <row r="782" ht="12.75">
      <c r="N782" s="44"/>
    </row>
    <row r="783" ht="12.75">
      <c r="N783" s="44"/>
    </row>
    <row r="784" ht="12.75">
      <c r="N784" s="44"/>
    </row>
    <row r="785" ht="12.75">
      <c r="N785" s="44"/>
    </row>
    <row r="786" ht="12.75">
      <c r="N786" s="44"/>
    </row>
    <row r="787" ht="12.75">
      <c r="N787" s="44"/>
    </row>
    <row r="788" ht="12.75">
      <c r="N788" s="44"/>
    </row>
    <row r="789" ht="12.75">
      <c r="N789" s="44"/>
    </row>
    <row r="790" ht="12.75">
      <c r="N790" s="44"/>
    </row>
    <row r="791" ht="12.75">
      <c r="N791" s="44"/>
    </row>
    <row r="792" ht="12.75">
      <c r="N792" s="44"/>
    </row>
    <row r="793" ht="12.75">
      <c r="N793" s="44"/>
    </row>
    <row r="794" ht="12.75">
      <c r="N794" s="44"/>
    </row>
    <row r="795" ht="12.75">
      <c r="N795" s="44"/>
    </row>
    <row r="796" ht="12.75">
      <c r="N796" s="44"/>
    </row>
    <row r="797" ht="12.75">
      <c r="N797" s="44"/>
    </row>
    <row r="798" ht="12.75">
      <c r="N798" s="44"/>
    </row>
    <row r="799" ht="12.75">
      <c r="N799" s="44"/>
    </row>
    <row r="800" ht="12.75">
      <c r="N800" s="44"/>
    </row>
    <row r="801" ht="12.75">
      <c r="N801" s="44"/>
    </row>
    <row r="802" ht="12.75">
      <c r="N802" s="44"/>
    </row>
    <row r="803" ht="12.75">
      <c r="N803" s="44"/>
    </row>
    <row r="804" ht="12.75">
      <c r="N804" s="44"/>
    </row>
    <row r="805" ht="12.75">
      <c r="N805" s="44"/>
    </row>
    <row r="806" ht="12.75">
      <c r="N806" s="44"/>
    </row>
    <row r="807" ht="12.75">
      <c r="N807" s="44"/>
    </row>
    <row r="808" ht="12.75">
      <c r="N808" s="44"/>
    </row>
    <row r="809" ht="12.75">
      <c r="N809" s="44"/>
    </row>
    <row r="810" ht="12.75">
      <c r="N810" s="44"/>
    </row>
    <row r="811" ht="12.75">
      <c r="N811" s="44"/>
    </row>
    <row r="812" ht="12.75">
      <c r="N812" s="44"/>
    </row>
    <row r="813" ht="12.75">
      <c r="N813" s="44"/>
    </row>
    <row r="814" ht="12.75">
      <c r="N814" s="44"/>
    </row>
    <row r="815" ht="12.75">
      <c r="N815" s="44"/>
    </row>
    <row r="816" ht="12.75">
      <c r="N816" s="44"/>
    </row>
    <row r="817" ht="12.75">
      <c r="N817" s="44"/>
    </row>
    <row r="818" ht="12.75">
      <c r="N818" s="44"/>
    </row>
    <row r="819" ht="12.75">
      <c r="N819" s="44"/>
    </row>
    <row r="820" ht="12.75">
      <c r="N820" s="44"/>
    </row>
    <row r="821" ht="12.75">
      <c r="N821" s="44"/>
    </row>
    <row r="822" ht="12.75">
      <c r="N822" s="44"/>
    </row>
    <row r="823" ht="12.75">
      <c r="N823" s="44"/>
    </row>
    <row r="824" ht="12.75">
      <c r="N824" s="44"/>
    </row>
    <row r="825" ht="12.75">
      <c r="N825" s="44"/>
    </row>
    <row r="826" ht="12.75">
      <c r="N826" s="44"/>
    </row>
    <row r="827" ht="12.75">
      <c r="N827" s="44"/>
    </row>
    <row r="828" ht="12.75">
      <c r="N828" s="44"/>
    </row>
    <row r="829" ht="12.75">
      <c r="N829" s="44"/>
    </row>
    <row r="830" ht="12.75">
      <c r="N830" s="44"/>
    </row>
    <row r="831" ht="12.75">
      <c r="N831" s="44"/>
    </row>
    <row r="832" ht="12.75">
      <c r="N832" s="44"/>
    </row>
    <row r="833" ht="12.75">
      <c r="N833" s="44"/>
    </row>
    <row r="834" ht="12.75">
      <c r="N834" s="44"/>
    </row>
    <row r="835" ht="12.75">
      <c r="N835" s="44"/>
    </row>
    <row r="836" ht="12.75">
      <c r="N836" s="44"/>
    </row>
    <row r="837" ht="12.75">
      <c r="N837" s="44"/>
    </row>
    <row r="838" ht="12.75">
      <c r="N838" s="44"/>
    </row>
    <row r="839" ht="12.75">
      <c r="N839" s="44"/>
    </row>
    <row r="840" ht="12.75">
      <c r="N840" s="44"/>
    </row>
    <row r="841" ht="12.75">
      <c r="N841" s="44"/>
    </row>
    <row r="842" ht="12.75">
      <c r="N842" s="44"/>
    </row>
    <row r="843" ht="12.75">
      <c r="N843" s="44"/>
    </row>
    <row r="844" ht="12.75">
      <c r="N844" s="44"/>
    </row>
    <row r="845" ht="12.75">
      <c r="N845" s="44"/>
    </row>
    <row r="846" ht="12.75">
      <c r="N846" s="44"/>
    </row>
    <row r="847" ht="12.75">
      <c r="N847" s="44"/>
    </row>
    <row r="848" ht="12.75">
      <c r="N848" s="44"/>
    </row>
    <row r="849" ht="12.75">
      <c r="N849" s="44"/>
    </row>
    <row r="850" ht="12.75">
      <c r="N850" s="44"/>
    </row>
    <row r="851" ht="12.75">
      <c r="N851" s="44"/>
    </row>
    <row r="852" ht="12.75">
      <c r="N852" s="44"/>
    </row>
    <row r="853" ht="12.75">
      <c r="N853" s="44"/>
    </row>
    <row r="854" ht="12.75">
      <c r="N854" s="44"/>
    </row>
    <row r="855" ht="12.75">
      <c r="N855" s="44"/>
    </row>
    <row r="856" ht="12.75">
      <c r="N856" s="44"/>
    </row>
    <row r="857" ht="12.75">
      <c r="N857" s="44"/>
    </row>
    <row r="858" ht="12.75">
      <c r="N858" s="44"/>
    </row>
    <row r="859" ht="12.75">
      <c r="N859" s="44"/>
    </row>
    <row r="860" ht="12.75">
      <c r="N860" s="44"/>
    </row>
    <row r="861" ht="12.75">
      <c r="N861" s="44"/>
    </row>
    <row r="862" ht="12.75">
      <c r="N862" s="44"/>
    </row>
    <row r="863" ht="12.75">
      <c r="N863" s="44"/>
    </row>
    <row r="864" ht="12.75">
      <c r="N864" s="44"/>
    </row>
    <row r="865" ht="12.75">
      <c r="N865" s="44"/>
    </row>
    <row r="866" ht="12.75">
      <c r="N866" s="44"/>
    </row>
    <row r="867" ht="12.75">
      <c r="N867" s="44"/>
    </row>
    <row r="868" ht="12.75">
      <c r="N868" s="44"/>
    </row>
    <row r="869" ht="12.75">
      <c r="N869" s="44"/>
    </row>
    <row r="870" ht="12.75">
      <c r="N870" s="44"/>
    </row>
    <row r="871" ht="12.75">
      <c r="N871" s="44"/>
    </row>
    <row r="872" ht="12.75">
      <c r="N872" s="44"/>
    </row>
    <row r="873" ht="12.75">
      <c r="N873" s="44"/>
    </row>
    <row r="874" ht="12.75">
      <c r="N874" s="44"/>
    </row>
    <row r="875" ht="12.75">
      <c r="N875" s="44"/>
    </row>
    <row r="876" ht="12.75">
      <c r="N876" s="44"/>
    </row>
    <row r="877" ht="12.75">
      <c r="N877" s="44"/>
    </row>
    <row r="878" ht="12.75">
      <c r="N878" s="44"/>
    </row>
    <row r="879" ht="12.75">
      <c r="N879" s="44"/>
    </row>
    <row r="880" ht="12.75">
      <c r="N880" s="44"/>
    </row>
    <row r="881" ht="12.75">
      <c r="N881" s="44"/>
    </row>
    <row r="882" ht="12.75">
      <c r="N882" s="44"/>
    </row>
    <row r="883" ht="12.75">
      <c r="N883" s="44"/>
    </row>
    <row r="884" ht="12.75">
      <c r="N884" s="44"/>
    </row>
    <row r="885" ht="12.75">
      <c r="N885" s="44"/>
    </row>
    <row r="886" ht="12.75">
      <c r="N886" s="44"/>
    </row>
    <row r="887" ht="12.75">
      <c r="N887" s="44"/>
    </row>
    <row r="888" ht="12.75">
      <c r="N888" s="44"/>
    </row>
    <row r="889" ht="12.75">
      <c r="N889" s="44"/>
    </row>
    <row r="890" ht="12.75">
      <c r="N890" s="44"/>
    </row>
    <row r="891" ht="12.75">
      <c r="N891" s="44"/>
    </row>
    <row r="892" ht="12.75">
      <c r="N892" s="44"/>
    </row>
    <row r="893" ht="12.75">
      <c r="N893" s="44"/>
    </row>
    <row r="894" ht="12.75">
      <c r="N894" s="44"/>
    </row>
    <row r="895" ht="12.75">
      <c r="N895" s="44"/>
    </row>
    <row r="896" ht="12.75">
      <c r="N896" s="44"/>
    </row>
    <row r="897" ht="12.75">
      <c r="N897" s="44"/>
    </row>
    <row r="898" ht="12.75">
      <c r="N898" s="44"/>
    </row>
    <row r="899" ht="12.75">
      <c r="N899" s="44"/>
    </row>
    <row r="900" ht="12.75">
      <c r="N900" s="44"/>
    </row>
    <row r="901" ht="12.75">
      <c r="N901" s="44"/>
    </row>
    <row r="902" ht="12.75">
      <c r="N902" s="44"/>
    </row>
    <row r="903" ht="12.75">
      <c r="N903" s="44"/>
    </row>
    <row r="904" ht="12.75">
      <c r="N904" s="44"/>
    </row>
    <row r="905" ht="12.75">
      <c r="N905" s="44"/>
    </row>
    <row r="906" ht="12.75">
      <c r="N906" s="44"/>
    </row>
    <row r="907" ht="12.75">
      <c r="N907" s="44"/>
    </row>
    <row r="908" ht="12.75">
      <c r="N908" s="44"/>
    </row>
    <row r="909" ht="12.75">
      <c r="N909" s="44"/>
    </row>
    <row r="910" ht="12.75">
      <c r="N910" s="44"/>
    </row>
    <row r="911" ht="12.75">
      <c r="N911" s="44"/>
    </row>
    <row r="912" ht="12.75">
      <c r="N912" s="44"/>
    </row>
    <row r="913" ht="12.75">
      <c r="N913" s="44"/>
    </row>
    <row r="914" ht="12.75">
      <c r="N914" s="44"/>
    </row>
    <row r="915" ht="12.75">
      <c r="N915" s="44"/>
    </row>
    <row r="916" ht="12.75">
      <c r="N916" s="44"/>
    </row>
    <row r="917" ht="12.75">
      <c r="N917" s="44"/>
    </row>
    <row r="918" ht="12.75">
      <c r="N918" s="44"/>
    </row>
    <row r="919" ht="12.75">
      <c r="N919" s="44"/>
    </row>
    <row r="920" ht="12.75">
      <c r="N920" s="44"/>
    </row>
    <row r="921" ht="12.75">
      <c r="N921" s="44"/>
    </row>
    <row r="922" ht="12.75">
      <c r="N922" s="44"/>
    </row>
    <row r="923" ht="12.75">
      <c r="N923" s="44"/>
    </row>
    <row r="924" ht="12.75">
      <c r="N924" s="44"/>
    </row>
    <row r="925" ht="12.75">
      <c r="N925" s="44"/>
    </row>
    <row r="926" ht="12.75">
      <c r="N926" s="44"/>
    </row>
    <row r="927" ht="12.75">
      <c r="N927" s="44"/>
    </row>
    <row r="928" ht="12.75">
      <c r="N928" s="44"/>
    </row>
    <row r="929" ht="12.75">
      <c r="N929" s="44"/>
    </row>
    <row r="930" ht="12.75">
      <c r="N930" s="44"/>
    </row>
    <row r="931" ht="12.75">
      <c r="N931" s="44"/>
    </row>
    <row r="932" ht="12.75">
      <c r="N932" s="44"/>
    </row>
    <row r="933" ht="12.75">
      <c r="N933" s="44"/>
    </row>
    <row r="934" ht="12.75">
      <c r="N934" s="44"/>
    </row>
    <row r="935" ht="12.75">
      <c r="N935" s="44"/>
    </row>
    <row r="936" ht="12.75">
      <c r="N936" s="44"/>
    </row>
    <row r="937" ht="12.75">
      <c r="N937" s="44"/>
    </row>
    <row r="938" ht="12.75">
      <c r="N938" s="44"/>
    </row>
    <row r="939" ht="12.75">
      <c r="N939" s="44"/>
    </row>
    <row r="940" ht="12.75">
      <c r="N940" s="44"/>
    </row>
    <row r="941" ht="12.75">
      <c r="N941" s="44"/>
    </row>
    <row r="942" ht="12.75">
      <c r="N942" s="44"/>
    </row>
    <row r="943" ht="12.75">
      <c r="N943" s="44"/>
    </row>
    <row r="944" ht="12.75">
      <c r="N944" s="44"/>
    </row>
    <row r="945" ht="12.75">
      <c r="N945" s="44"/>
    </row>
    <row r="946" ht="12.75">
      <c r="N946" s="44"/>
    </row>
    <row r="947" ht="12.75">
      <c r="N947" s="44"/>
    </row>
    <row r="948" ht="12.75">
      <c r="N948" s="44"/>
    </row>
    <row r="949" ht="12.75">
      <c r="N949" s="44"/>
    </row>
    <row r="950" ht="12.75">
      <c r="N950" s="44"/>
    </row>
    <row r="951" ht="12.75">
      <c r="N951" s="44"/>
    </row>
    <row r="952" ht="12.75">
      <c r="N952" s="44"/>
    </row>
    <row r="953" ht="12.75">
      <c r="N953" s="44"/>
    </row>
    <row r="954" ht="12.75">
      <c r="N954" s="44"/>
    </row>
    <row r="955" ht="12.75">
      <c r="N955" s="44"/>
    </row>
    <row r="956" ht="12.75">
      <c r="N956" s="44"/>
    </row>
    <row r="957" ht="12.75">
      <c r="N957" s="44"/>
    </row>
    <row r="958" ht="12.75">
      <c r="N958" s="44"/>
    </row>
    <row r="959" ht="12.75">
      <c r="N959" s="44"/>
    </row>
    <row r="960" ht="12.75">
      <c r="N960" s="44"/>
    </row>
    <row r="961" ht="12.75">
      <c r="N961" s="44"/>
    </row>
    <row r="962" ht="12.75">
      <c r="N962" s="44"/>
    </row>
    <row r="963" ht="12.75">
      <c r="N963" s="44"/>
    </row>
    <row r="964" ht="12.75">
      <c r="N964" s="44"/>
    </row>
    <row r="965" ht="12.75">
      <c r="N965" s="44"/>
    </row>
    <row r="966" ht="12.75">
      <c r="N966" s="44"/>
    </row>
    <row r="967" ht="12.75">
      <c r="N967" s="44"/>
    </row>
    <row r="968" ht="12.75">
      <c r="N968" s="44"/>
    </row>
    <row r="969" ht="12.75">
      <c r="N969" s="44"/>
    </row>
    <row r="970" ht="12.75">
      <c r="N970" s="44"/>
    </row>
    <row r="971" ht="12.75">
      <c r="N971" s="44"/>
    </row>
    <row r="972" ht="12.75">
      <c r="N972" s="44"/>
    </row>
    <row r="973" ht="12.75">
      <c r="N973" s="44"/>
    </row>
    <row r="974" ht="12.75">
      <c r="N974" s="44"/>
    </row>
    <row r="975" ht="12.75">
      <c r="N975" s="44"/>
    </row>
    <row r="976" ht="12.75">
      <c r="N976" s="44"/>
    </row>
    <row r="977" ht="12.75">
      <c r="N977" s="44"/>
    </row>
    <row r="978" ht="12.75">
      <c r="N978" s="44"/>
    </row>
    <row r="979" ht="12.75">
      <c r="N979" s="44"/>
    </row>
    <row r="980" ht="12.75">
      <c r="N980" s="44"/>
    </row>
    <row r="981" ht="12.75">
      <c r="N981" s="44"/>
    </row>
    <row r="982" ht="12.75">
      <c r="N982" s="44"/>
    </row>
    <row r="983" ht="12.75">
      <c r="N983" s="44"/>
    </row>
    <row r="984" ht="12.75">
      <c r="N984" s="44"/>
    </row>
    <row r="985" ht="12.75">
      <c r="N985" s="44"/>
    </row>
    <row r="986" ht="12.75">
      <c r="N986" s="44"/>
    </row>
    <row r="987" ht="12.75">
      <c r="N987" s="44"/>
    </row>
    <row r="988" ht="12.75">
      <c r="N988" s="44"/>
    </row>
    <row r="989" ht="12.75">
      <c r="N989" s="44"/>
    </row>
    <row r="990" ht="12.75">
      <c r="N990" s="44"/>
    </row>
    <row r="991" ht="12.75">
      <c r="N991" s="44"/>
    </row>
    <row r="992" ht="12.75">
      <c r="N992" s="44"/>
    </row>
    <row r="993" ht="12.75">
      <c r="N993" s="44"/>
    </row>
    <row r="994" ht="12.75">
      <c r="N994" s="44"/>
    </row>
    <row r="995" ht="12.75">
      <c r="N995" s="44"/>
    </row>
    <row r="996" ht="12.75">
      <c r="N996" s="44"/>
    </row>
    <row r="997" ht="12.75">
      <c r="N997" s="44"/>
    </row>
    <row r="998" ht="12.75">
      <c r="N998" s="44"/>
    </row>
    <row r="999" ht="12.75">
      <c r="N999" s="44"/>
    </row>
    <row r="1000" ht="12.75">
      <c r="N1000" s="44"/>
    </row>
    <row r="1001" ht="12.75">
      <c r="N1001" s="44"/>
    </row>
    <row r="1002" ht="12.75">
      <c r="N1002" s="44"/>
    </row>
    <row r="1003" ht="12.75">
      <c r="N1003" s="44"/>
    </row>
    <row r="1004" ht="12.75">
      <c r="N1004" s="44"/>
    </row>
    <row r="1005" ht="12.75">
      <c r="N1005" s="44"/>
    </row>
    <row r="1006" ht="12.75">
      <c r="N1006" s="44"/>
    </row>
    <row r="1007" ht="12.75">
      <c r="N1007" s="44"/>
    </row>
    <row r="1008" ht="12.75">
      <c r="N1008" s="44"/>
    </row>
    <row r="1009" ht="12.75">
      <c r="N1009" s="44"/>
    </row>
    <row r="1010" ht="12.75">
      <c r="N1010" s="44"/>
    </row>
    <row r="1011" ht="12.75">
      <c r="N1011" s="44"/>
    </row>
    <row r="1012" ht="12.75">
      <c r="N1012" s="44"/>
    </row>
    <row r="1013" ht="12.75">
      <c r="N1013" s="44"/>
    </row>
    <row r="1014" ht="12.75">
      <c r="N1014" s="44"/>
    </row>
    <row r="1015" ht="12.75">
      <c r="N1015" s="44"/>
    </row>
    <row r="1016" ht="12.75">
      <c r="N1016" s="44"/>
    </row>
    <row r="1017" ht="12.75">
      <c r="N1017" s="44"/>
    </row>
    <row r="1018" ht="12.75">
      <c r="N1018" s="44"/>
    </row>
    <row r="1019" ht="12.75">
      <c r="N1019" s="44"/>
    </row>
    <row r="1020" ht="12.75">
      <c r="N1020" s="44"/>
    </row>
    <row r="1021" ht="12.75">
      <c r="N1021" s="44"/>
    </row>
    <row r="1022" ht="12.75">
      <c r="N1022" s="44"/>
    </row>
    <row r="1023" ht="12.75">
      <c r="N1023" s="44"/>
    </row>
    <row r="1024" ht="12.75">
      <c r="N1024" s="44"/>
    </row>
    <row r="1025" ht="12.75">
      <c r="N1025" s="44"/>
    </row>
    <row r="1026" ht="12.75">
      <c r="N1026" s="44"/>
    </row>
    <row r="1027" ht="12.75">
      <c r="N1027" s="44"/>
    </row>
    <row r="1028" ht="12.75">
      <c r="N1028" s="44"/>
    </row>
    <row r="1029" ht="12.75">
      <c r="N1029" s="44"/>
    </row>
    <row r="1030" ht="12.75">
      <c r="N1030" s="44"/>
    </row>
    <row r="1031" ht="12.75">
      <c r="N1031" s="44"/>
    </row>
    <row r="1032" ht="12.75">
      <c r="N1032" s="44"/>
    </row>
    <row r="1033" ht="12.75">
      <c r="N1033" s="44"/>
    </row>
    <row r="1034" ht="12.75">
      <c r="N1034" s="44"/>
    </row>
    <row r="1035" ht="12.75">
      <c r="N1035" s="44"/>
    </row>
    <row r="1036" ht="12.75">
      <c r="N1036" s="44"/>
    </row>
    <row r="1037" ht="12.75">
      <c r="N1037" s="44"/>
    </row>
    <row r="1038" ht="12.75">
      <c r="N1038" s="44"/>
    </row>
    <row r="1039" ht="12.75">
      <c r="N1039" s="44"/>
    </row>
    <row r="1040" ht="12.75">
      <c r="N1040" s="44"/>
    </row>
    <row r="1041" ht="12.75">
      <c r="N1041" s="44"/>
    </row>
    <row r="1042" ht="12.75">
      <c r="N1042" s="44"/>
    </row>
    <row r="1043" ht="12.75">
      <c r="N1043" s="44"/>
    </row>
    <row r="1044" ht="12.75">
      <c r="N1044" s="44"/>
    </row>
    <row r="1045" ht="12.75">
      <c r="N1045" s="44"/>
    </row>
    <row r="1046" ht="12.75">
      <c r="N1046" s="44"/>
    </row>
    <row r="1047" ht="12.75">
      <c r="N1047" s="44"/>
    </row>
    <row r="1048" ht="12.75">
      <c r="N1048" s="44"/>
    </row>
    <row r="1049" ht="12.75">
      <c r="N1049" s="44"/>
    </row>
    <row r="1050" ht="12.75">
      <c r="N1050" s="44"/>
    </row>
    <row r="1051" ht="12.75">
      <c r="N1051" s="44"/>
    </row>
    <row r="1052" ht="12.75">
      <c r="N1052" s="44"/>
    </row>
    <row r="1053" ht="12.75">
      <c r="N1053" s="44"/>
    </row>
    <row r="1054" ht="12.75">
      <c r="N1054" s="44"/>
    </row>
    <row r="1055" ht="12.75">
      <c r="N1055" s="44"/>
    </row>
    <row r="1056" ht="12.75">
      <c r="N1056" s="44"/>
    </row>
    <row r="1057" ht="12.75">
      <c r="N1057" s="44"/>
    </row>
    <row r="1058" ht="12.75">
      <c r="N1058" s="44"/>
    </row>
    <row r="1059" ht="12.75">
      <c r="N1059" s="44"/>
    </row>
    <row r="1060" ht="12.75">
      <c r="N1060" s="44"/>
    </row>
    <row r="1061" ht="12.75">
      <c r="N1061" s="44"/>
    </row>
    <row r="1062" ht="12.75">
      <c r="N1062" s="44"/>
    </row>
    <row r="1063" ht="12.75">
      <c r="N1063" s="44"/>
    </row>
    <row r="1064" ht="12.75">
      <c r="N1064" s="44"/>
    </row>
    <row r="1065" ht="12.75">
      <c r="N1065" s="44"/>
    </row>
    <row r="1066" ht="12.75">
      <c r="N1066" s="44"/>
    </row>
    <row r="1067" ht="12.75">
      <c r="N1067" s="44"/>
    </row>
    <row r="1068" ht="12.75">
      <c r="N1068" s="44"/>
    </row>
    <row r="1069" ht="12.75">
      <c r="N1069" s="44"/>
    </row>
    <row r="1070" ht="12.75">
      <c r="N1070" s="44"/>
    </row>
    <row r="1071" ht="12.75">
      <c r="N1071" s="44"/>
    </row>
    <row r="1072" ht="12.75">
      <c r="N1072" s="44"/>
    </row>
    <row r="1073" ht="12.75">
      <c r="N1073" s="44"/>
    </row>
    <row r="1074" ht="12.75">
      <c r="N1074" s="44"/>
    </row>
    <row r="1075" ht="12.75">
      <c r="N1075" s="44"/>
    </row>
    <row r="1076" ht="12.75">
      <c r="N1076" s="44"/>
    </row>
    <row r="1077" ht="12.75">
      <c r="N1077" s="44"/>
    </row>
    <row r="1078" ht="12.75">
      <c r="N1078" s="44"/>
    </row>
    <row r="1079" ht="12.75">
      <c r="N1079" s="44"/>
    </row>
    <row r="1080" ht="12.75">
      <c r="N1080" s="44"/>
    </row>
    <row r="1081" ht="12.75">
      <c r="N1081" s="44"/>
    </row>
    <row r="1082" ht="12.75">
      <c r="N1082" s="44"/>
    </row>
    <row r="1083" ht="12.75">
      <c r="N1083" s="44"/>
    </row>
    <row r="1084" ht="12.75">
      <c r="N1084" s="44"/>
    </row>
    <row r="1085" ht="12.75">
      <c r="N1085" s="44"/>
    </row>
    <row r="1086" ht="12.75">
      <c r="N1086" s="44"/>
    </row>
    <row r="1087" ht="12.75">
      <c r="N1087" s="44"/>
    </row>
    <row r="1088" ht="12.75">
      <c r="N1088" s="44"/>
    </row>
    <row r="1089" ht="12.75">
      <c r="N1089" s="44"/>
    </row>
    <row r="1090" ht="12.75">
      <c r="N1090" s="44"/>
    </row>
    <row r="1091" ht="12.75">
      <c r="N1091" s="44"/>
    </row>
    <row r="1092" ht="12.75">
      <c r="N1092" s="44"/>
    </row>
    <row r="1093" ht="12.75">
      <c r="N1093" s="44"/>
    </row>
    <row r="1094" ht="12.75">
      <c r="N1094" s="44"/>
    </row>
    <row r="1095" ht="12.75">
      <c r="N1095" s="44"/>
    </row>
    <row r="1096" ht="12.75">
      <c r="N1096" s="44"/>
    </row>
    <row r="1097" ht="12.75">
      <c r="N1097" s="44"/>
    </row>
    <row r="1098" ht="12.75">
      <c r="N1098" s="44"/>
    </row>
    <row r="1099" ht="12.75">
      <c r="N1099" s="44"/>
    </row>
    <row r="1100" ht="12.75">
      <c r="N1100" s="44"/>
    </row>
    <row r="1101" ht="12.75">
      <c r="N1101" s="44"/>
    </row>
    <row r="1102" ht="12.75">
      <c r="N1102" s="44"/>
    </row>
    <row r="1103" ht="12.75">
      <c r="N1103" s="44"/>
    </row>
    <row r="1104" ht="12.75">
      <c r="N1104" s="44"/>
    </row>
    <row r="1105" ht="12.75">
      <c r="N1105" s="44"/>
    </row>
    <row r="1106" ht="12.75">
      <c r="N1106" s="44"/>
    </row>
    <row r="1107" ht="12.75">
      <c r="N1107" s="44"/>
    </row>
    <row r="1108" ht="12.75">
      <c r="N1108" s="44"/>
    </row>
    <row r="1109" ht="12.75">
      <c r="N1109" s="44"/>
    </row>
    <row r="1110" ht="12.75">
      <c r="N1110" s="44"/>
    </row>
    <row r="1111" ht="12.75">
      <c r="N1111" s="44"/>
    </row>
    <row r="1112" ht="12.75">
      <c r="N1112" s="44"/>
    </row>
    <row r="1113" ht="12.75">
      <c r="N1113" s="44"/>
    </row>
    <row r="1114" ht="12.75">
      <c r="N1114" s="44"/>
    </row>
    <row r="1115" ht="12.75">
      <c r="N1115" s="44"/>
    </row>
    <row r="1116" ht="12.75">
      <c r="N1116" s="44"/>
    </row>
    <row r="1117" ht="12.75">
      <c r="N1117" s="44"/>
    </row>
    <row r="1118" ht="12.75">
      <c r="N1118" s="44"/>
    </row>
    <row r="1119" ht="12.75">
      <c r="N1119" s="44"/>
    </row>
    <row r="1120" ht="12.75">
      <c r="N1120" s="44"/>
    </row>
    <row r="1121" ht="12.75">
      <c r="N1121" s="44"/>
    </row>
    <row r="1122" ht="12.75">
      <c r="N1122" s="44"/>
    </row>
    <row r="1123" ht="12.75">
      <c r="N1123" s="44"/>
    </row>
    <row r="1124" ht="12.75">
      <c r="N1124" s="44"/>
    </row>
    <row r="1125" ht="12.75">
      <c r="N1125" s="44"/>
    </row>
    <row r="1126" ht="12.75">
      <c r="N1126" s="44"/>
    </row>
    <row r="1127" ht="12.75">
      <c r="N1127" s="44"/>
    </row>
    <row r="1128" ht="12.75">
      <c r="N1128" s="44"/>
    </row>
    <row r="1129" ht="12.75">
      <c r="N1129" s="44"/>
    </row>
    <row r="1130" ht="12.75">
      <c r="N1130" s="44"/>
    </row>
    <row r="1131" ht="12.75">
      <c r="N1131" s="44"/>
    </row>
    <row r="1132" ht="12.75">
      <c r="N1132" s="44"/>
    </row>
    <row r="1133" ht="12.75">
      <c r="N1133" s="44"/>
    </row>
    <row r="1134" ht="12.75">
      <c r="N1134" s="44"/>
    </row>
    <row r="1135" ht="12.75">
      <c r="N1135" s="44"/>
    </row>
    <row r="1136" ht="12.75">
      <c r="N1136" s="44"/>
    </row>
    <row r="1137" ht="12.75">
      <c r="N1137" s="44"/>
    </row>
    <row r="1138" ht="12.75">
      <c r="N1138" s="44"/>
    </row>
    <row r="1139" ht="12.75">
      <c r="N1139" s="44"/>
    </row>
    <row r="1140" ht="12.75">
      <c r="N1140" s="44"/>
    </row>
    <row r="1141" ht="12.75">
      <c r="N1141" s="44"/>
    </row>
    <row r="1142" ht="12.75">
      <c r="N1142" s="44"/>
    </row>
    <row r="1143" ht="12.75">
      <c r="N1143" s="44"/>
    </row>
    <row r="1144" ht="12.75">
      <c r="N1144" s="44"/>
    </row>
    <row r="1145" ht="12.75">
      <c r="N1145" s="44"/>
    </row>
    <row r="1146" ht="12.75">
      <c r="N1146" s="44"/>
    </row>
    <row r="1147" ht="12.75">
      <c r="N1147" s="44"/>
    </row>
    <row r="1148" ht="12.75">
      <c r="N1148" s="44"/>
    </row>
    <row r="1149" ht="12.75">
      <c r="N1149" s="44"/>
    </row>
    <row r="1150" ht="12.75">
      <c r="N1150" s="44"/>
    </row>
    <row r="1151" ht="12.75">
      <c r="N1151" s="44"/>
    </row>
    <row r="1152" ht="12.75">
      <c r="N1152" s="44"/>
    </row>
    <row r="1153" ht="12.75">
      <c r="N1153" s="44"/>
    </row>
    <row r="1154" ht="12.75">
      <c r="N1154" s="44"/>
    </row>
    <row r="1155" ht="12.75">
      <c r="N1155" s="44"/>
    </row>
    <row r="1156" ht="12.75">
      <c r="N1156" s="44"/>
    </row>
    <row r="1157" ht="12.75">
      <c r="N1157" s="44"/>
    </row>
    <row r="1158" ht="12.75">
      <c r="N1158" s="44"/>
    </row>
    <row r="1159" ht="12.75">
      <c r="N1159" s="44"/>
    </row>
    <row r="1160" ht="12.75">
      <c r="N1160" s="44"/>
    </row>
    <row r="1161" ht="12.75">
      <c r="N1161" s="44"/>
    </row>
    <row r="1162" ht="12.75">
      <c r="N1162" s="44"/>
    </row>
    <row r="1163" ht="12.75">
      <c r="N1163" s="44"/>
    </row>
    <row r="1164" ht="12.75">
      <c r="N1164" s="44"/>
    </row>
    <row r="1165" ht="12.75">
      <c r="N1165" s="44"/>
    </row>
    <row r="1166" ht="12.75">
      <c r="N1166" s="44"/>
    </row>
    <row r="1167" ht="12.75">
      <c r="N1167" s="44"/>
    </row>
    <row r="1168" ht="12.75">
      <c r="N1168" s="44"/>
    </row>
    <row r="1169" ht="12.75">
      <c r="N1169" s="44"/>
    </row>
    <row r="1170" ht="12.75">
      <c r="N1170" s="44"/>
    </row>
    <row r="1171" ht="12.75">
      <c r="N1171" s="44"/>
    </row>
    <row r="1172" ht="12.75">
      <c r="N1172" s="44"/>
    </row>
    <row r="1173" ht="12.75">
      <c r="N1173" s="44"/>
    </row>
    <row r="1174" ht="12.75">
      <c r="N1174" s="44"/>
    </row>
    <row r="1175" ht="12.75">
      <c r="N1175" s="44"/>
    </row>
    <row r="1176" ht="12.75">
      <c r="N1176" s="44"/>
    </row>
    <row r="1177" ht="12.75">
      <c r="N1177" s="44"/>
    </row>
    <row r="1178" ht="12.75">
      <c r="N1178" s="44"/>
    </row>
    <row r="1179" ht="12.75">
      <c r="N1179" s="44"/>
    </row>
    <row r="1180" ht="12.75">
      <c r="N1180" s="44"/>
    </row>
    <row r="1181" ht="12.75">
      <c r="N1181" s="44"/>
    </row>
    <row r="1182" ht="12.75">
      <c r="N1182" s="44"/>
    </row>
    <row r="1183" ht="12.75">
      <c r="N1183" s="44"/>
    </row>
    <row r="1184" ht="12.75">
      <c r="N1184" s="44"/>
    </row>
    <row r="1185" ht="12.75">
      <c r="N1185" s="44"/>
    </row>
    <row r="1186" ht="12.75">
      <c r="N1186" s="44"/>
    </row>
    <row r="1187" ht="12.75">
      <c r="N1187" s="44"/>
    </row>
    <row r="1188" ht="12.75">
      <c r="N1188" s="44"/>
    </row>
    <row r="1189" ht="12.75">
      <c r="N1189" s="44"/>
    </row>
    <row r="1190" ht="12.75">
      <c r="N1190" s="44"/>
    </row>
    <row r="1191" ht="12.75">
      <c r="N1191" s="44"/>
    </row>
    <row r="1192" ht="12.75">
      <c r="N1192" s="44"/>
    </row>
    <row r="1193" ht="12.75">
      <c r="N1193" s="44"/>
    </row>
    <row r="1194" ht="12.75">
      <c r="N1194" s="44"/>
    </row>
    <row r="1195" ht="12.75">
      <c r="N1195" s="44"/>
    </row>
    <row r="1196" ht="12.75">
      <c r="N1196" s="44"/>
    </row>
    <row r="1197" ht="12.75">
      <c r="N1197" s="44"/>
    </row>
    <row r="1198" ht="12.75">
      <c r="N1198" s="44"/>
    </row>
    <row r="1199" ht="12.75">
      <c r="N1199" s="44"/>
    </row>
    <row r="1200" ht="12.75">
      <c r="N1200" s="44"/>
    </row>
    <row r="1201" ht="12.75">
      <c r="N1201" s="44"/>
    </row>
    <row r="1202" ht="12.75">
      <c r="N1202" s="44"/>
    </row>
    <row r="1203" ht="12.75">
      <c r="N1203" s="44"/>
    </row>
    <row r="1204" ht="12.75">
      <c r="N1204" s="44"/>
    </row>
    <row r="1205" ht="12.75">
      <c r="N1205" s="44"/>
    </row>
    <row r="1206" ht="12.75">
      <c r="N1206" s="44"/>
    </row>
    <row r="1207" ht="12.75">
      <c r="N1207" s="44"/>
    </row>
    <row r="1208" ht="12.75">
      <c r="N1208" s="44"/>
    </row>
    <row r="1209" ht="12.75">
      <c r="N1209" s="44"/>
    </row>
    <row r="1210" ht="12.75">
      <c r="N1210" s="44"/>
    </row>
    <row r="1211" ht="12.75">
      <c r="N1211" s="44"/>
    </row>
    <row r="1212" ht="12.75">
      <c r="N1212" s="44"/>
    </row>
    <row r="1213" ht="12.75">
      <c r="N1213" s="44"/>
    </row>
    <row r="1214" ht="12.75">
      <c r="N1214" s="44"/>
    </row>
    <row r="1215" ht="12.75">
      <c r="N1215" s="44"/>
    </row>
    <row r="1216" ht="12.75">
      <c r="N1216" s="44"/>
    </row>
    <row r="1217" ht="12.75">
      <c r="N1217" s="44"/>
    </row>
    <row r="1218" ht="12.75">
      <c r="N1218" s="44"/>
    </row>
    <row r="1219" ht="12.75">
      <c r="N1219" s="44"/>
    </row>
    <row r="1220" ht="12.75">
      <c r="N1220" s="44"/>
    </row>
    <row r="1221" ht="12.75">
      <c r="N1221" s="44"/>
    </row>
    <row r="1222" ht="12.75">
      <c r="N1222" s="44"/>
    </row>
    <row r="1223" ht="12.75">
      <c r="N1223" s="44"/>
    </row>
    <row r="1224" ht="12.75">
      <c r="N1224" s="44"/>
    </row>
    <row r="1225" ht="12.75">
      <c r="N1225" s="44"/>
    </row>
    <row r="1226" ht="12.75">
      <c r="N1226" s="44"/>
    </row>
    <row r="1227" ht="12.75">
      <c r="N1227" s="44"/>
    </row>
    <row r="1228" ht="12.75">
      <c r="N1228" s="44"/>
    </row>
    <row r="1229" ht="12.75">
      <c r="N1229" s="44"/>
    </row>
    <row r="1230" ht="12.75">
      <c r="N1230" s="44"/>
    </row>
    <row r="1231" ht="12.75">
      <c r="N1231" s="44"/>
    </row>
    <row r="1232" ht="12.75">
      <c r="N1232" s="44"/>
    </row>
    <row r="1233" ht="12.75">
      <c r="N1233" s="44"/>
    </row>
    <row r="1234" ht="12.75">
      <c r="N1234" s="44"/>
    </row>
    <row r="1235" ht="12.75">
      <c r="N1235" s="44"/>
    </row>
    <row r="1236" ht="12.75">
      <c r="N1236" s="44"/>
    </row>
    <row r="1237" ht="12.75">
      <c r="N1237" s="44"/>
    </row>
    <row r="1238" ht="12.75">
      <c r="N1238" s="44"/>
    </row>
    <row r="1239" ht="12.75">
      <c r="N1239" s="44"/>
    </row>
    <row r="1240" ht="12.75">
      <c r="N1240" s="44"/>
    </row>
    <row r="1241" ht="12.75">
      <c r="N1241" s="44"/>
    </row>
    <row r="1242" ht="12.75">
      <c r="N1242" s="44"/>
    </row>
    <row r="1243" ht="12.75">
      <c r="N1243" s="44"/>
    </row>
    <row r="1244" ht="12.75">
      <c r="N1244" s="44"/>
    </row>
    <row r="1245" ht="12.75">
      <c r="N1245" s="44"/>
    </row>
    <row r="1246" ht="12.75">
      <c r="N1246" s="44"/>
    </row>
    <row r="1247" ht="12.75">
      <c r="N1247" s="44"/>
    </row>
    <row r="1248" ht="12.75">
      <c r="N1248" s="44"/>
    </row>
    <row r="1249" ht="12.75">
      <c r="N1249" s="44"/>
    </row>
    <row r="1250" ht="12.75">
      <c r="N1250" s="44"/>
    </row>
    <row r="1251" ht="12.75">
      <c r="N1251" s="44"/>
    </row>
    <row r="1252" ht="12.75">
      <c r="N1252" s="44"/>
    </row>
    <row r="1253" ht="12.75">
      <c r="N1253" s="44"/>
    </row>
    <row r="1254" ht="12.75">
      <c r="N1254" s="44"/>
    </row>
    <row r="1255" ht="12.75">
      <c r="N1255" s="44"/>
    </row>
    <row r="1256" ht="12.75">
      <c r="N1256" s="44"/>
    </row>
    <row r="1257" ht="12.75">
      <c r="N1257" s="44"/>
    </row>
    <row r="1258" ht="12.75">
      <c r="N1258" s="44"/>
    </row>
    <row r="1259" ht="12.75">
      <c r="N1259" s="44"/>
    </row>
    <row r="1260" ht="12.75">
      <c r="N1260" s="44"/>
    </row>
    <row r="1261" ht="12.75">
      <c r="N1261" s="44"/>
    </row>
    <row r="1262" ht="12.75">
      <c r="N1262" s="44"/>
    </row>
    <row r="1263" ht="12.75">
      <c r="N1263" s="44"/>
    </row>
    <row r="1264" ht="12.75">
      <c r="N1264" s="44"/>
    </row>
    <row r="1265" ht="12.75">
      <c r="N1265" s="44"/>
    </row>
    <row r="1266" ht="12.75">
      <c r="N1266" s="44"/>
    </row>
    <row r="1267" ht="12.75">
      <c r="N1267" s="44"/>
    </row>
    <row r="1268" ht="12.75">
      <c r="N1268" s="44"/>
    </row>
    <row r="1269" ht="12.75">
      <c r="N1269" s="44"/>
    </row>
    <row r="1270" ht="12.75">
      <c r="N1270" s="44"/>
    </row>
    <row r="1271" ht="12.75">
      <c r="N1271" s="44"/>
    </row>
    <row r="1272" ht="12.75">
      <c r="N1272" s="44"/>
    </row>
    <row r="1273" ht="12.75">
      <c r="N1273" s="44"/>
    </row>
    <row r="1274" ht="12.75">
      <c r="N1274" s="44"/>
    </row>
    <row r="1275" ht="12.75">
      <c r="N1275" s="44"/>
    </row>
    <row r="1276" ht="12.75">
      <c r="N1276" s="44"/>
    </row>
    <row r="1277" ht="12.75">
      <c r="N1277" s="44"/>
    </row>
    <row r="1278" ht="12.75">
      <c r="N1278" s="44"/>
    </row>
    <row r="1279" ht="12.75">
      <c r="N1279" s="44"/>
    </row>
    <row r="1280" ht="12.75">
      <c r="N1280" s="44"/>
    </row>
    <row r="1281" ht="12.75">
      <c r="N1281" s="44"/>
    </row>
    <row r="1282" ht="12.75">
      <c r="N1282" s="44"/>
    </row>
    <row r="1283" ht="12.75">
      <c r="N1283" s="44"/>
    </row>
    <row r="1284" ht="12.75">
      <c r="N1284" s="44"/>
    </row>
    <row r="1285" ht="12.75">
      <c r="N1285" s="44"/>
    </row>
    <row r="1286" ht="12.75">
      <c r="N1286" s="44"/>
    </row>
    <row r="1287" ht="12.75">
      <c r="N1287" s="44"/>
    </row>
    <row r="1288" ht="12.75">
      <c r="N1288" s="44"/>
    </row>
    <row r="1289" ht="12.75">
      <c r="N1289" s="44"/>
    </row>
    <row r="1290" ht="12.75">
      <c r="N1290" s="44"/>
    </row>
    <row r="1291" ht="12.75">
      <c r="N1291" s="44"/>
    </row>
    <row r="1292" ht="12.75">
      <c r="N1292" s="44"/>
    </row>
    <row r="1293" ht="12.75">
      <c r="N1293" s="44"/>
    </row>
    <row r="1294" ht="12.75">
      <c r="N1294" s="44"/>
    </row>
    <row r="1295" ht="12.75">
      <c r="N1295" s="44"/>
    </row>
    <row r="1296" ht="12.75">
      <c r="N1296" s="44"/>
    </row>
    <row r="1297" ht="12.75">
      <c r="N1297" s="44"/>
    </row>
    <row r="1298" ht="12.75">
      <c r="N1298" s="44"/>
    </row>
    <row r="1299" ht="12.75">
      <c r="N1299" s="44"/>
    </row>
    <row r="1300" ht="12.75">
      <c r="N1300" s="44"/>
    </row>
    <row r="1301" ht="12.75">
      <c r="N1301" s="44"/>
    </row>
    <row r="1302" ht="12.75">
      <c r="N1302" s="44"/>
    </row>
    <row r="1303" ht="12.75">
      <c r="N1303" s="44"/>
    </row>
    <row r="1304" ht="12.75">
      <c r="N1304" s="44"/>
    </row>
    <row r="1305" ht="12.75">
      <c r="N1305" s="44"/>
    </row>
    <row r="1306" ht="12.75">
      <c r="N1306" s="44"/>
    </row>
    <row r="1307" ht="12.75">
      <c r="N1307" s="44"/>
    </row>
    <row r="1308" ht="12.75">
      <c r="N1308" s="44"/>
    </row>
    <row r="1309" ht="12.75">
      <c r="N1309" s="44"/>
    </row>
    <row r="1310" ht="12.75">
      <c r="N1310" s="44"/>
    </row>
    <row r="1311" ht="12.75">
      <c r="N1311" s="44"/>
    </row>
    <row r="1312" ht="12.75">
      <c r="N1312" s="44"/>
    </row>
    <row r="1313" ht="12.75">
      <c r="N1313" s="44"/>
    </row>
    <row r="1314" ht="12.75">
      <c r="N1314" s="44"/>
    </row>
    <row r="1315" ht="12.75">
      <c r="N1315" s="44"/>
    </row>
    <row r="1316" ht="12.75">
      <c r="N1316" s="44"/>
    </row>
    <row r="1317" ht="12.75">
      <c r="N1317" s="44"/>
    </row>
    <row r="1318" ht="12.75">
      <c r="N1318" s="44"/>
    </row>
    <row r="1319" ht="12.75">
      <c r="N1319" s="44"/>
    </row>
    <row r="1320" ht="12.75">
      <c r="N1320" s="44"/>
    </row>
    <row r="1321" ht="12.75">
      <c r="N1321" s="44"/>
    </row>
  </sheetData>
  <mergeCells count="7">
    <mergeCell ref="A1:L1"/>
    <mergeCell ref="A133:N133"/>
    <mergeCell ref="A45:L45"/>
    <mergeCell ref="A2:L2"/>
    <mergeCell ref="A3:L3"/>
    <mergeCell ref="A5:L5"/>
    <mergeCell ref="A89:N89"/>
  </mergeCells>
  <printOptions horizontalCentered="1"/>
  <pageMargins left="0.75" right="0.5" top="1" bottom="1" header="0.5" footer="0.5"/>
  <pageSetup horizontalDpi="300" verticalDpi="300" orientation="portrait" scale="97" r:id="rId1"/>
  <headerFooter alignWithMargins="0">
    <oddFooter>&amp;R&amp;"Comic Sans MS,Regular"&amp;8Pool A, Page &amp;P</oddFooter>
  </headerFooter>
  <rowBreaks count="1" manualBreakCount="1"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340"/>
  <sheetViews>
    <sheetView view="pageBreakPreview" zoomScaleSheetLayoutView="100" workbookViewId="0" topLeftCell="A1">
      <selection activeCell="A2" sqref="A2:L2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11" width="5.7109375" style="0" customWidth="1"/>
    <col min="12" max="12" width="5.7109375" style="2" customWidth="1"/>
    <col min="13" max="13" width="0.42578125" style="0" customWidth="1"/>
  </cols>
  <sheetData>
    <row r="1" spans="1:14" ht="19.5">
      <c r="A1" s="71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4"/>
      <c r="N1" s="4"/>
    </row>
    <row r="2" spans="1:14" ht="19.5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4"/>
      <c r="N2" s="4"/>
    </row>
    <row r="3" spans="1:14" ht="19.5">
      <c r="A3" s="72" t="s">
        <v>27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4"/>
      <c r="N3" s="4"/>
    </row>
    <row r="4" spans="1:14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4"/>
      <c r="N4" s="4"/>
    </row>
    <row r="5" spans="1:14" ht="19.5">
      <c r="A5" s="71" t="s">
        <v>11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4"/>
      <c r="N5" s="4"/>
    </row>
    <row r="6" spans="1:14" ht="15">
      <c r="A6" s="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4"/>
      <c r="N6" s="4"/>
    </row>
    <row r="7" spans="1:14" ht="15">
      <c r="A7" s="4" t="s">
        <v>14</v>
      </c>
      <c r="B7" s="18"/>
      <c r="C7" s="18" t="s">
        <v>37</v>
      </c>
      <c r="D7" s="18"/>
      <c r="E7" s="18"/>
      <c r="F7" s="18"/>
      <c r="G7" s="18"/>
      <c r="H7" s="18"/>
      <c r="I7" s="18"/>
      <c r="J7" s="18"/>
      <c r="K7" s="18"/>
      <c r="L7" s="18"/>
      <c r="M7" s="4"/>
      <c r="N7" s="4"/>
    </row>
    <row r="8" spans="1:14" ht="15.75" thickBot="1">
      <c r="A8" s="4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4"/>
    </row>
    <row r="9" spans="1:14" ht="15.75" thickTop="1">
      <c r="A9" s="4"/>
      <c r="B9" s="20"/>
      <c r="C9" s="21" t="s">
        <v>15</v>
      </c>
      <c r="D9" s="21" t="s">
        <v>5</v>
      </c>
      <c r="E9" s="21" t="s">
        <v>6</v>
      </c>
      <c r="F9" s="21" t="s">
        <v>7</v>
      </c>
      <c r="G9" s="21" t="s">
        <v>8</v>
      </c>
      <c r="H9" s="21" t="s">
        <v>9</v>
      </c>
      <c r="I9" s="21" t="s">
        <v>12</v>
      </c>
      <c r="J9" s="21" t="s">
        <v>13</v>
      </c>
      <c r="K9" s="21" t="s">
        <v>24</v>
      </c>
      <c r="L9" s="21" t="s">
        <v>16</v>
      </c>
      <c r="M9" s="22"/>
      <c r="N9" s="39"/>
    </row>
    <row r="10" spans="1:14" ht="15">
      <c r="A10" s="4"/>
      <c r="B10" s="20"/>
      <c r="C10" s="15" t="s">
        <v>126</v>
      </c>
      <c r="D10" s="7">
        <v>80</v>
      </c>
      <c r="E10" s="7">
        <v>40</v>
      </c>
      <c r="F10" s="7">
        <v>35</v>
      </c>
      <c r="G10" s="7">
        <v>75</v>
      </c>
      <c r="H10" s="7"/>
      <c r="I10" s="7">
        <v>115</v>
      </c>
      <c r="J10" s="7">
        <v>55</v>
      </c>
      <c r="K10" s="7">
        <v>95</v>
      </c>
      <c r="L10" s="7">
        <f aca="true" t="shared" si="0" ref="L10:L15">SUM(D10:K10)</f>
        <v>495</v>
      </c>
      <c r="M10" s="23"/>
      <c r="N10" s="45">
        <f>AVERAGE(D10:K10)</f>
        <v>70.71428571428571</v>
      </c>
    </row>
    <row r="11" spans="1:14" ht="15">
      <c r="A11" s="4"/>
      <c r="B11" s="20"/>
      <c r="C11" s="15" t="s">
        <v>127</v>
      </c>
      <c r="D11" s="7">
        <v>20</v>
      </c>
      <c r="E11" s="7">
        <v>10</v>
      </c>
      <c r="F11" s="7">
        <v>10</v>
      </c>
      <c r="G11" s="7">
        <v>25</v>
      </c>
      <c r="H11" s="7"/>
      <c r="I11" s="7">
        <v>10</v>
      </c>
      <c r="J11" s="7">
        <v>15</v>
      </c>
      <c r="K11" s="7">
        <v>10</v>
      </c>
      <c r="L11" s="7">
        <f t="shared" si="0"/>
        <v>100</v>
      </c>
      <c r="M11" s="23"/>
      <c r="N11" s="45">
        <f>AVERAGE(D11:K11)</f>
        <v>14.285714285714286</v>
      </c>
    </row>
    <row r="12" spans="1:14" ht="15">
      <c r="A12" s="4"/>
      <c r="B12" s="20"/>
      <c r="C12" s="15" t="s">
        <v>128</v>
      </c>
      <c r="D12" s="7">
        <v>0</v>
      </c>
      <c r="E12" s="7">
        <v>0</v>
      </c>
      <c r="F12" s="7"/>
      <c r="G12" s="7">
        <v>0</v>
      </c>
      <c r="H12" s="7"/>
      <c r="I12" s="7">
        <v>0</v>
      </c>
      <c r="J12" s="7">
        <v>0</v>
      </c>
      <c r="K12" s="7">
        <v>30</v>
      </c>
      <c r="L12" s="7">
        <f t="shared" si="0"/>
        <v>30</v>
      </c>
      <c r="M12" s="23"/>
      <c r="N12" s="45">
        <f>AVERAGE(D12:K12)</f>
        <v>5</v>
      </c>
    </row>
    <row r="13" spans="1:14" ht="15">
      <c r="A13" s="4"/>
      <c r="B13" s="20"/>
      <c r="C13" s="15" t="s">
        <v>129</v>
      </c>
      <c r="D13" s="7">
        <v>15</v>
      </c>
      <c r="E13" s="7">
        <v>45</v>
      </c>
      <c r="F13" s="7">
        <v>45</v>
      </c>
      <c r="G13" s="7">
        <v>5</v>
      </c>
      <c r="H13" s="7"/>
      <c r="I13" s="7">
        <v>15</v>
      </c>
      <c r="J13" s="7">
        <v>20</v>
      </c>
      <c r="K13" s="7">
        <v>25</v>
      </c>
      <c r="L13" s="7">
        <f t="shared" si="0"/>
        <v>170</v>
      </c>
      <c r="M13" s="23"/>
      <c r="N13" s="45">
        <f>AVERAGE(D13:K13)</f>
        <v>24.285714285714285</v>
      </c>
    </row>
    <row r="14" spans="1:14" ht="15">
      <c r="A14" s="4"/>
      <c r="B14" s="20"/>
      <c r="C14" s="15" t="s">
        <v>130</v>
      </c>
      <c r="D14" s="7"/>
      <c r="E14" s="7"/>
      <c r="F14" s="7">
        <v>15</v>
      </c>
      <c r="G14" s="7">
        <v>10</v>
      </c>
      <c r="H14" s="7"/>
      <c r="I14" s="7"/>
      <c r="J14" s="7">
        <v>0</v>
      </c>
      <c r="K14" s="7"/>
      <c r="L14" s="7">
        <f t="shared" si="0"/>
        <v>25</v>
      </c>
      <c r="M14" s="23"/>
      <c r="N14" s="45">
        <f>AVERAGE(D14:K14)</f>
        <v>8.333333333333334</v>
      </c>
    </row>
    <row r="15" spans="1:14" ht="15">
      <c r="A15" s="4"/>
      <c r="B15" s="20"/>
      <c r="C15" s="15" t="s">
        <v>131</v>
      </c>
      <c r="D15" s="7"/>
      <c r="E15" s="7"/>
      <c r="F15" s="7"/>
      <c r="G15" s="7"/>
      <c r="H15" s="7"/>
      <c r="I15" s="7"/>
      <c r="J15" s="7"/>
      <c r="K15" s="7"/>
      <c r="L15" s="7">
        <f t="shared" si="0"/>
        <v>0</v>
      </c>
      <c r="M15" s="23"/>
      <c r="N15" s="45">
        <v>0</v>
      </c>
    </row>
    <row r="16" spans="1:14" ht="15">
      <c r="A16" s="4"/>
      <c r="B16" s="20"/>
      <c r="C16" s="9"/>
      <c r="D16" s="11"/>
      <c r="E16" s="11"/>
      <c r="F16" s="11"/>
      <c r="G16" s="11"/>
      <c r="H16" s="11"/>
      <c r="I16" s="11"/>
      <c r="J16" s="11"/>
      <c r="K16" s="11"/>
      <c r="L16" s="11"/>
      <c r="M16" s="23"/>
      <c r="N16" s="39"/>
    </row>
    <row r="17" spans="1:14" ht="15">
      <c r="A17" s="4"/>
      <c r="B17" s="20"/>
      <c r="C17" s="24" t="s">
        <v>17</v>
      </c>
      <c r="D17" s="7">
        <v>35</v>
      </c>
      <c r="E17" s="7">
        <v>20</v>
      </c>
      <c r="F17" s="7">
        <v>10</v>
      </c>
      <c r="G17" s="7">
        <v>25</v>
      </c>
      <c r="H17" s="7"/>
      <c r="I17" s="7">
        <v>30</v>
      </c>
      <c r="J17" s="7">
        <v>5</v>
      </c>
      <c r="K17" s="7">
        <v>25</v>
      </c>
      <c r="L17" s="7">
        <f>SUM(D17:K17)</f>
        <v>150</v>
      </c>
      <c r="M17" s="23"/>
      <c r="N17" s="39"/>
    </row>
    <row r="18" spans="1:14" ht="15">
      <c r="A18" s="4"/>
      <c r="B18" s="20"/>
      <c r="C18" s="24" t="s">
        <v>18</v>
      </c>
      <c r="D18" s="7">
        <v>60</v>
      </c>
      <c r="E18" s="7">
        <v>40</v>
      </c>
      <c r="F18" s="7">
        <v>50</v>
      </c>
      <c r="G18" s="7">
        <v>30</v>
      </c>
      <c r="H18" s="7"/>
      <c r="I18" s="7">
        <v>50</v>
      </c>
      <c r="J18" s="7">
        <v>40</v>
      </c>
      <c r="K18" s="7">
        <v>60</v>
      </c>
      <c r="L18" s="7">
        <f>SUM(D18:K18)</f>
        <v>330</v>
      </c>
      <c r="M18" s="23"/>
      <c r="N18" s="39"/>
    </row>
    <row r="19" spans="1:14" ht="15">
      <c r="A19" s="4"/>
      <c r="B19" s="20"/>
      <c r="C19" s="24" t="s">
        <v>19</v>
      </c>
      <c r="D19" s="7">
        <v>90</v>
      </c>
      <c r="E19" s="7">
        <v>40</v>
      </c>
      <c r="F19" s="7">
        <v>40</v>
      </c>
      <c r="G19" s="7">
        <v>40</v>
      </c>
      <c r="H19" s="7"/>
      <c r="I19" s="7">
        <v>60</v>
      </c>
      <c r="J19" s="7">
        <v>40</v>
      </c>
      <c r="K19" s="7">
        <v>50</v>
      </c>
      <c r="L19" s="7">
        <f>SUM(D19:K19)</f>
        <v>360</v>
      </c>
      <c r="M19" s="23"/>
      <c r="N19" s="39"/>
    </row>
    <row r="20" spans="1:14" ht="15">
      <c r="A20" s="4"/>
      <c r="B20" s="20"/>
      <c r="C20" s="24" t="s">
        <v>22</v>
      </c>
      <c r="D20" s="7">
        <v>55</v>
      </c>
      <c r="E20" s="7">
        <v>65</v>
      </c>
      <c r="F20" s="7">
        <v>40</v>
      </c>
      <c r="G20" s="7">
        <v>30</v>
      </c>
      <c r="H20" s="7"/>
      <c r="I20" s="7">
        <v>70</v>
      </c>
      <c r="J20" s="7">
        <v>80</v>
      </c>
      <c r="K20" s="7">
        <v>55</v>
      </c>
      <c r="L20" s="7">
        <f>SUM(D20:K20)</f>
        <v>395</v>
      </c>
      <c r="M20" s="23"/>
      <c r="N20" s="39"/>
    </row>
    <row r="21" spans="1:14" ht="15">
      <c r="A21" s="4"/>
      <c r="B21" s="20"/>
      <c r="C21" s="24" t="s">
        <v>20</v>
      </c>
      <c r="D21" s="7">
        <v>30</v>
      </c>
      <c r="E21" s="7">
        <v>45</v>
      </c>
      <c r="F21" s="7">
        <v>45</v>
      </c>
      <c r="G21" s="7">
        <v>60</v>
      </c>
      <c r="H21" s="7"/>
      <c r="I21" s="7">
        <v>60</v>
      </c>
      <c r="J21" s="7">
        <v>45</v>
      </c>
      <c r="K21" s="7">
        <v>75</v>
      </c>
      <c r="L21" s="7">
        <f>SUM(D21:K21)</f>
        <v>360</v>
      </c>
      <c r="M21" s="23"/>
      <c r="N21" s="39"/>
    </row>
    <row r="22" spans="1:14" ht="15">
      <c r="A22" s="4"/>
      <c r="B22" s="20"/>
      <c r="C22" s="9"/>
      <c r="D22" s="11"/>
      <c r="E22" s="11"/>
      <c r="F22" s="11"/>
      <c r="G22" s="11"/>
      <c r="H22" s="11"/>
      <c r="I22" s="11"/>
      <c r="J22" s="11"/>
      <c r="K22" s="11"/>
      <c r="L22" s="11"/>
      <c r="M22" s="23"/>
      <c r="N22" s="39"/>
    </row>
    <row r="23" spans="1:14" ht="15.75" thickBot="1">
      <c r="A23" s="4"/>
      <c r="B23" s="25"/>
      <c r="C23" s="26" t="s">
        <v>21</v>
      </c>
      <c r="D23" s="26">
        <f aca="true" t="shared" si="1" ref="D23:L23">SUM(D17:D21)</f>
        <v>270</v>
      </c>
      <c r="E23" s="26">
        <f t="shared" si="1"/>
        <v>210</v>
      </c>
      <c r="F23" s="26">
        <f t="shared" si="1"/>
        <v>185</v>
      </c>
      <c r="G23" s="26">
        <f t="shared" si="1"/>
        <v>185</v>
      </c>
      <c r="H23" s="26">
        <f t="shared" si="1"/>
        <v>0</v>
      </c>
      <c r="I23" s="26">
        <f t="shared" si="1"/>
        <v>270</v>
      </c>
      <c r="J23" s="26">
        <f t="shared" si="1"/>
        <v>210</v>
      </c>
      <c r="K23" s="26">
        <f t="shared" si="1"/>
        <v>265</v>
      </c>
      <c r="L23" s="26">
        <f t="shared" si="1"/>
        <v>1595</v>
      </c>
      <c r="M23" s="25"/>
      <c r="N23" s="39"/>
    </row>
    <row r="24" spans="1:14" ht="15.75" thickTop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8"/>
      <c r="M24" s="18"/>
      <c r="N24" s="28"/>
    </row>
    <row r="25" spans="1:14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18"/>
      <c r="M25" s="18"/>
      <c r="N25" s="28"/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18"/>
      <c r="M26" s="18"/>
      <c r="N26" s="28"/>
    </row>
    <row r="27" spans="1:14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18"/>
      <c r="M27" s="4"/>
      <c r="N27" s="16"/>
    </row>
    <row r="28" spans="1:14" ht="15">
      <c r="A28" s="4" t="s">
        <v>14</v>
      </c>
      <c r="B28" s="18"/>
      <c r="C28" s="18" t="s">
        <v>77</v>
      </c>
      <c r="D28" s="18"/>
      <c r="E28" s="18"/>
      <c r="F28" s="18"/>
      <c r="G28" s="18"/>
      <c r="H28" s="18"/>
      <c r="I28" s="18"/>
      <c r="J28" s="18"/>
      <c r="K28" s="18"/>
      <c r="L28" s="18"/>
      <c r="M28" s="4"/>
      <c r="N28" s="16"/>
    </row>
    <row r="29" spans="1:14" ht="15.75" thickBot="1">
      <c r="A29" s="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6"/>
    </row>
    <row r="30" spans="1:14" ht="15.75" thickTop="1">
      <c r="A30" s="4"/>
      <c r="B30" s="20"/>
      <c r="C30" s="21" t="s">
        <v>15</v>
      </c>
      <c r="D30" s="21" t="s">
        <v>5</v>
      </c>
      <c r="E30" s="21" t="s">
        <v>6</v>
      </c>
      <c r="F30" s="21" t="s">
        <v>7</v>
      </c>
      <c r="G30" s="21" t="s">
        <v>8</v>
      </c>
      <c r="H30" s="21" t="s">
        <v>9</v>
      </c>
      <c r="I30" s="21" t="s">
        <v>12</v>
      </c>
      <c r="J30" s="21" t="s">
        <v>13</v>
      </c>
      <c r="K30" s="21" t="s">
        <v>24</v>
      </c>
      <c r="L30" s="21" t="s">
        <v>16</v>
      </c>
      <c r="M30" s="27"/>
      <c r="N30" s="39"/>
    </row>
    <row r="31" spans="1:14" ht="15">
      <c r="A31" s="4"/>
      <c r="B31" s="20"/>
      <c r="C31" s="15" t="s">
        <v>78</v>
      </c>
      <c r="D31" s="7">
        <v>10</v>
      </c>
      <c r="E31" s="7">
        <v>0</v>
      </c>
      <c r="F31" s="7">
        <v>5</v>
      </c>
      <c r="G31" s="7">
        <v>0</v>
      </c>
      <c r="H31" s="7"/>
      <c r="I31" s="7">
        <v>0</v>
      </c>
      <c r="J31" s="7">
        <v>0</v>
      </c>
      <c r="K31" s="7">
        <v>0</v>
      </c>
      <c r="L31" s="7">
        <f aca="true" t="shared" si="2" ref="L31:L36">SUM(D31:K31)</f>
        <v>15</v>
      </c>
      <c r="M31" s="4"/>
      <c r="N31" s="45">
        <f aca="true" t="shared" si="3" ref="N31:N36">AVERAGE(D31:K31)</f>
        <v>2.142857142857143</v>
      </c>
    </row>
    <row r="32" spans="1:14" ht="15">
      <c r="A32" s="4"/>
      <c r="B32" s="20"/>
      <c r="C32" s="15" t="s">
        <v>79</v>
      </c>
      <c r="D32" s="7">
        <v>0</v>
      </c>
      <c r="E32" s="7">
        <v>0</v>
      </c>
      <c r="F32" s="7">
        <v>0</v>
      </c>
      <c r="G32" s="7"/>
      <c r="H32" s="7"/>
      <c r="I32" s="7"/>
      <c r="J32" s="7">
        <v>10</v>
      </c>
      <c r="K32" s="7">
        <v>0</v>
      </c>
      <c r="L32" s="7">
        <f t="shared" si="2"/>
        <v>10</v>
      </c>
      <c r="M32" s="4"/>
      <c r="N32" s="45">
        <f t="shared" si="3"/>
        <v>2</v>
      </c>
    </row>
    <row r="33" spans="1:14" ht="15">
      <c r="A33" s="4"/>
      <c r="B33" s="20"/>
      <c r="C33" s="15" t="s">
        <v>80</v>
      </c>
      <c r="D33" s="7">
        <v>85</v>
      </c>
      <c r="E33" s="7">
        <v>80</v>
      </c>
      <c r="F33" s="7">
        <v>65</v>
      </c>
      <c r="G33" s="7">
        <v>70</v>
      </c>
      <c r="H33" s="7"/>
      <c r="I33" s="7">
        <v>45</v>
      </c>
      <c r="J33" s="7">
        <v>70</v>
      </c>
      <c r="K33" s="7">
        <v>80</v>
      </c>
      <c r="L33" s="7">
        <f t="shared" si="2"/>
        <v>495</v>
      </c>
      <c r="M33" s="4"/>
      <c r="N33" s="45">
        <f t="shared" si="3"/>
        <v>70.71428571428571</v>
      </c>
    </row>
    <row r="34" spans="1:14" ht="15">
      <c r="A34" s="4"/>
      <c r="B34" s="20"/>
      <c r="C34" s="15" t="s">
        <v>81</v>
      </c>
      <c r="D34" s="7">
        <v>10</v>
      </c>
      <c r="E34" s="7"/>
      <c r="F34" s="7"/>
      <c r="G34" s="7">
        <v>0</v>
      </c>
      <c r="H34" s="7"/>
      <c r="I34" s="7"/>
      <c r="J34" s="7">
        <v>0</v>
      </c>
      <c r="K34" s="7"/>
      <c r="L34" s="7">
        <f t="shared" si="2"/>
        <v>10</v>
      </c>
      <c r="M34" s="4"/>
      <c r="N34" s="45">
        <f t="shared" si="3"/>
        <v>3.3333333333333335</v>
      </c>
    </row>
    <row r="35" spans="1:14" ht="15">
      <c r="A35" s="4"/>
      <c r="B35" s="20"/>
      <c r="C35" s="15" t="s">
        <v>82</v>
      </c>
      <c r="D35" s="7">
        <v>0</v>
      </c>
      <c r="E35" s="7">
        <v>15</v>
      </c>
      <c r="F35" s="7">
        <v>10</v>
      </c>
      <c r="G35" s="7">
        <v>15</v>
      </c>
      <c r="H35" s="7"/>
      <c r="I35" s="7">
        <v>0</v>
      </c>
      <c r="J35" s="7">
        <v>0</v>
      </c>
      <c r="K35" s="7">
        <v>10</v>
      </c>
      <c r="L35" s="7">
        <f t="shared" si="2"/>
        <v>50</v>
      </c>
      <c r="M35" s="4"/>
      <c r="N35" s="45">
        <f t="shared" si="3"/>
        <v>7.142857142857143</v>
      </c>
    </row>
    <row r="36" spans="1:14" ht="15">
      <c r="A36" s="4"/>
      <c r="B36" s="20"/>
      <c r="C36" s="15" t="s">
        <v>83</v>
      </c>
      <c r="D36" s="7"/>
      <c r="E36" s="7"/>
      <c r="F36" s="7"/>
      <c r="G36" s="7"/>
      <c r="H36" s="7"/>
      <c r="I36" s="7">
        <v>0</v>
      </c>
      <c r="J36" s="7"/>
      <c r="K36" s="7"/>
      <c r="L36" s="7">
        <f t="shared" si="2"/>
        <v>0</v>
      </c>
      <c r="M36" s="4"/>
      <c r="N36" s="45">
        <f t="shared" si="3"/>
        <v>0</v>
      </c>
    </row>
    <row r="37" spans="1:14" ht="15">
      <c r="A37" s="4"/>
      <c r="B37" s="20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4"/>
      <c r="N37" s="39"/>
    </row>
    <row r="38" spans="1:14" ht="15">
      <c r="A38" s="4"/>
      <c r="B38" s="20"/>
      <c r="C38" s="24" t="s">
        <v>17</v>
      </c>
      <c r="D38" s="7">
        <v>15</v>
      </c>
      <c r="E38" s="7">
        <v>20</v>
      </c>
      <c r="F38" s="7">
        <v>15</v>
      </c>
      <c r="G38" s="7">
        <v>10</v>
      </c>
      <c r="H38" s="7"/>
      <c r="I38" s="7">
        <v>20</v>
      </c>
      <c r="J38" s="7">
        <v>15</v>
      </c>
      <c r="K38" s="7">
        <v>20</v>
      </c>
      <c r="L38" s="7">
        <f>SUM(D38:K38)</f>
        <v>115</v>
      </c>
      <c r="M38" s="4"/>
      <c r="N38" s="39"/>
    </row>
    <row r="39" spans="1:14" ht="15">
      <c r="A39" s="4"/>
      <c r="B39" s="20"/>
      <c r="C39" s="24" t="s">
        <v>18</v>
      </c>
      <c r="D39" s="7">
        <v>50</v>
      </c>
      <c r="E39" s="7">
        <v>30</v>
      </c>
      <c r="F39" s="7">
        <v>20</v>
      </c>
      <c r="G39" s="7">
        <v>30</v>
      </c>
      <c r="H39" s="7"/>
      <c r="I39" s="7">
        <v>10</v>
      </c>
      <c r="J39" s="7">
        <v>20</v>
      </c>
      <c r="K39" s="7">
        <v>40</v>
      </c>
      <c r="L39" s="7">
        <f>SUM(D39:K39)</f>
        <v>200</v>
      </c>
      <c r="M39" s="4"/>
      <c r="N39" s="39"/>
    </row>
    <row r="40" spans="1:14" ht="15">
      <c r="A40" s="4"/>
      <c r="B40" s="20"/>
      <c r="C40" s="24" t="s">
        <v>19</v>
      </c>
      <c r="D40" s="7">
        <v>60</v>
      </c>
      <c r="E40" s="7">
        <v>50</v>
      </c>
      <c r="F40" s="7">
        <v>30</v>
      </c>
      <c r="G40" s="7">
        <v>70</v>
      </c>
      <c r="H40" s="7"/>
      <c r="I40" s="7">
        <v>50</v>
      </c>
      <c r="J40" s="7">
        <v>20</v>
      </c>
      <c r="K40" s="7">
        <v>70</v>
      </c>
      <c r="L40" s="7">
        <f>SUM(D40:K40)</f>
        <v>350</v>
      </c>
      <c r="M40" s="4"/>
      <c r="N40" s="39"/>
    </row>
    <row r="41" spans="1:14" ht="15">
      <c r="A41" s="4"/>
      <c r="B41" s="20"/>
      <c r="C41" s="24" t="s">
        <v>22</v>
      </c>
      <c r="D41" s="7">
        <v>40</v>
      </c>
      <c r="E41" s="7">
        <v>45</v>
      </c>
      <c r="F41" s="7">
        <v>40</v>
      </c>
      <c r="G41" s="7">
        <v>30</v>
      </c>
      <c r="H41" s="7"/>
      <c r="I41" s="7">
        <v>35</v>
      </c>
      <c r="J41" s="7">
        <v>65</v>
      </c>
      <c r="K41" s="7">
        <v>40</v>
      </c>
      <c r="L41" s="7">
        <f>SUM(D41:K41)</f>
        <v>295</v>
      </c>
      <c r="M41" s="4"/>
      <c r="N41" s="39"/>
    </row>
    <row r="42" spans="1:14" ht="15">
      <c r="A42" s="4"/>
      <c r="B42" s="20"/>
      <c r="C42" s="24" t="s">
        <v>20</v>
      </c>
      <c r="D42" s="7">
        <v>30</v>
      </c>
      <c r="E42" s="7">
        <v>45</v>
      </c>
      <c r="F42" s="7">
        <v>45</v>
      </c>
      <c r="G42" s="7">
        <v>45</v>
      </c>
      <c r="H42" s="7"/>
      <c r="I42" s="7">
        <v>15</v>
      </c>
      <c r="J42" s="7">
        <v>45</v>
      </c>
      <c r="K42" s="7">
        <v>30</v>
      </c>
      <c r="L42" s="7">
        <f>SUM(D42:K42)</f>
        <v>255</v>
      </c>
      <c r="M42" s="4"/>
      <c r="N42" s="39"/>
    </row>
    <row r="43" spans="1:14" ht="15">
      <c r="A43" s="4"/>
      <c r="B43" s="20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4"/>
      <c r="N43" s="39"/>
    </row>
    <row r="44" spans="1:14" ht="15.75" thickBot="1">
      <c r="A44" s="4"/>
      <c r="B44" s="25"/>
      <c r="C44" s="26" t="s">
        <v>21</v>
      </c>
      <c r="D44" s="26">
        <f aca="true" t="shared" si="4" ref="D44:L44">SUM(D38:D42)</f>
        <v>195</v>
      </c>
      <c r="E44" s="26">
        <f t="shared" si="4"/>
        <v>190</v>
      </c>
      <c r="F44" s="26">
        <f t="shared" si="4"/>
        <v>150</v>
      </c>
      <c r="G44" s="26">
        <f t="shared" si="4"/>
        <v>185</v>
      </c>
      <c r="H44" s="26">
        <f t="shared" si="4"/>
        <v>0</v>
      </c>
      <c r="I44" s="26">
        <f t="shared" si="4"/>
        <v>130</v>
      </c>
      <c r="J44" s="26">
        <f t="shared" si="4"/>
        <v>165</v>
      </c>
      <c r="K44" s="26">
        <f t="shared" si="4"/>
        <v>200</v>
      </c>
      <c r="L44" s="26">
        <f t="shared" si="4"/>
        <v>1215</v>
      </c>
      <c r="M44" s="25"/>
      <c r="N44" s="39"/>
    </row>
    <row r="45" spans="1:14" ht="20.25" thickTop="1">
      <c r="A45" s="71" t="s">
        <v>11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18"/>
      <c r="N45" s="28"/>
    </row>
    <row r="46" spans="1:14" ht="15">
      <c r="A46" s="4"/>
      <c r="B46" s="1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18"/>
      <c r="N46" s="28"/>
    </row>
    <row r="47" spans="1:14" ht="15">
      <c r="A47" s="4" t="s">
        <v>14</v>
      </c>
      <c r="B47" s="18"/>
      <c r="C47" s="38" t="s">
        <v>84</v>
      </c>
      <c r="D47" s="28"/>
      <c r="E47" s="28"/>
      <c r="F47" s="28"/>
      <c r="G47" s="28"/>
      <c r="H47" s="28"/>
      <c r="I47" s="28"/>
      <c r="J47" s="28"/>
      <c r="K47" s="28"/>
      <c r="L47" s="28"/>
      <c r="M47" s="18"/>
      <c r="N47" s="28"/>
    </row>
    <row r="48" spans="1:14" ht="15.75" thickBot="1">
      <c r="A48" s="1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19"/>
      <c r="N48" s="28"/>
    </row>
    <row r="49" spans="1:14" ht="15.75" thickTop="1">
      <c r="A49" s="16"/>
      <c r="B49" s="30"/>
      <c r="C49" s="31" t="s">
        <v>15</v>
      </c>
      <c r="D49" s="31" t="s">
        <v>5</v>
      </c>
      <c r="E49" s="31" t="s">
        <v>6</v>
      </c>
      <c r="F49" s="31" t="s">
        <v>7</v>
      </c>
      <c r="G49" s="31" t="s">
        <v>8</v>
      </c>
      <c r="H49" s="31" t="s">
        <v>9</v>
      </c>
      <c r="I49" s="31" t="s">
        <v>12</v>
      </c>
      <c r="J49" s="32" t="s">
        <v>13</v>
      </c>
      <c r="K49" s="31" t="s">
        <v>24</v>
      </c>
      <c r="L49" s="21" t="s">
        <v>16</v>
      </c>
      <c r="M49" s="22"/>
      <c r="N49" s="39"/>
    </row>
    <row r="50" spans="1:14" ht="15">
      <c r="A50" s="4"/>
      <c r="B50" s="20"/>
      <c r="C50" s="33" t="s">
        <v>85</v>
      </c>
      <c r="D50" s="21">
        <v>5</v>
      </c>
      <c r="E50" s="21">
        <v>15</v>
      </c>
      <c r="F50" s="21">
        <v>20</v>
      </c>
      <c r="G50" s="21">
        <v>25</v>
      </c>
      <c r="H50" s="21"/>
      <c r="I50" s="21">
        <v>25</v>
      </c>
      <c r="J50" s="21">
        <v>20</v>
      </c>
      <c r="K50" s="21">
        <v>25</v>
      </c>
      <c r="L50" s="7">
        <f aca="true" t="shared" si="5" ref="L50:L55">SUM(D50:K50)</f>
        <v>135</v>
      </c>
      <c r="M50" s="27"/>
      <c r="N50" s="45">
        <f aca="true" t="shared" si="6" ref="N50:N55">AVERAGE(D50:K50)</f>
        <v>19.285714285714285</v>
      </c>
    </row>
    <row r="51" spans="1:14" ht="15">
      <c r="A51" s="4"/>
      <c r="B51" s="20"/>
      <c r="C51" s="15" t="s">
        <v>86</v>
      </c>
      <c r="D51" s="7">
        <v>35</v>
      </c>
      <c r="E51" s="7">
        <v>10</v>
      </c>
      <c r="F51" s="7">
        <v>30</v>
      </c>
      <c r="G51" s="7">
        <v>25</v>
      </c>
      <c r="H51" s="7"/>
      <c r="I51" s="7">
        <v>30</v>
      </c>
      <c r="J51" s="7">
        <v>35</v>
      </c>
      <c r="K51" s="7">
        <v>15</v>
      </c>
      <c r="L51" s="7">
        <f t="shared" si="5"/>
        <v>180</v>
      </c>
      <c r="M51" s="23"/>
      <c r="N51" s="45">
        <f t="shared" si="6"/>
        <v>25.714285714285715</v>
      </c>
    </row>
    <row r="52" spans="1:14" ht="15">
      <c r="A52" s="4"/>
      <c r="B52" s="20"/>
      <c r="C52" s="15" t="s">
        <v>87</v>
      </c>
      <c r="D52" s="7">
        <v>35</v>
      </c>
      <c r="E52" s="7">
        <v>20</v>
      </c>
      <c r="F52" s="7">
        <v>30</v>
      </c>
      <c r="G52" s="7">
        <v>20</v>
      </c>
      <c r="H52" s="7"/>
      <c r="I52" s="7">
        <v>20</v>
      </c>
      <c r="J52" s="7">
        <v>0</v>
      </c>
      <c r="K52" s="7">
        <v>0</v>
      </c>
      <c r="L52" s="7">
        <f t="shared" si="5"/>
        <v>125</v>
      </c>
      <c r="M52" s="23"/>
      <c r="N52" s="45">
        <f t="shared" si="6"/>
        <v>17.857142857142858</v>
      </c>
    </row>
    <row r="53" spans="1:14" ht="15">
      <c r="A53" s="4"/>
      <c r="B53" s="20"/>
      <c r="C53" s="15" t="s">
        <v>88</v>
      </c>
      <c r="D53" s="7">
        <v>5</v>
      </c>
      <c r="E53" s="7">
        <v>0</v>
      </c>
      <c r="F53" s="7">
        <v>0</v>
      </c>
      <c r="G53" s="7">
        <v>0</v>
      </c>
      <c r="H53" s="7"/>
      <c r="I53" s="7">
        <v>15</v>
      </c>
      <c r="J53" s="7">
        <v>30</v>
      </c>
      <c r="K53" s="7">
        <v>5</v>
      </c>
      <c r="L53" s="7">
        <f t="shared" si="5"/>
        <v>55</v>
      </c>
      <c r="M53" s="23"/>
      <c r="N53" s="45">
        <f t="shared" si="6"/>
        <v>7.857142857142857</v>
      </c>
    </row>
    <row r="54" spans="1:14" ht="15">
      <c r="A54" s="4"/>
      <c r="B54" s="20"/>
      <c r="C54" s="15" t="s">
        <v>89</v>
      </c>
      <c r="D54" s="7"/>
      <c r="E54" s="7">
        <v>0</v>
      </c>
      <c r="F54" s="7"/>
      <c r="G54" s="7"/>
      <c r="H54" s="7"/>
      <c r="I54" s="7"/>
      <c r="J54" s="7"/>
      <c r="K54" s="7"/>
      <c r="L54" s="7">
        <f t="shared" si="5"/>
        <v>0</v>
      </c>
      <c r="M54" s="23"/>
      <c r="N54" s="45">
        <f t="shared" si="6"/>
        <v>0</v>
      </c>
    </row>
    <row r="55" spans="1:14" ht="15">
      <c r="A55" s="4"/>
      <c r="B55" s="20"/>
      <c r="C55" s="15" t="s">
        <v>90</v>
      </c>
      <c r="D55" s="7"/>
      <c r="E55" s="7"/>
      <c r="F55" s="7">
        <v>0</v>
      </c>
      <c r="G55" s="7"/>
      <c r="H55" s="7"/>
      <c r="I55" s="7"/>
      <c r="J55" s="7"/>
      <c r="K55" s="7"/>
      <c r="L55" s="7">
        <f t="shared" si="5"/>
        <v>0</v>
      </c>
      <c r="M55" s="23"/>
      <c r="N55" s="45">
        <f t="shared" si="6"/>
        <v>0</v>
      </c>
    </row>
    <row r="56" spans="1:14" ht="15">
      <c r="A56" s="4"/>
      <c r="B56" s="20"/>
      <c r="C56" s="9"/>
      <c r="D56" s="11"/>
      <c r="E56" s="11"/>
      <c r="F56" s="11"/>
      <c r="G56" s="11"/>
      <c r="H56" s="11"/>
      <c r="I56" s="11"/>
      <c r="J56" s="11"/>
      <c r="K56" s="11"/>
      <c r="L56" s="11"/>
      <c r="M56" s="23"/>
      <c r="N56" s="39"/>
    </row>
    <row r="57" spans="1:14" ht="15">
      <c r="A57" s="4"/>
      <c r="B57" s="20"/>
      <c r="C57" s="24" t="s">
        <v>17</v>
      </c>
      <c r="D57" s="7">
        <v>15</v>
      </c>
      <c r="E57" s="7">
        <v>15</v>
      </c>
      <c r="F57" s="7">
        <v>5</v>
      </c>
      <c r="G57" s="7">
        <v>15</v>
      </c>
      <c r="H57" s="7"/>
      <c r="I57" s="7">
        <v>10</v>
      </c>
      <c r="J57" s="7">
        <v>5</v>
      </c>
      <c r="K57" s="7">
        <v>20</v>
      </c>
      <c r="L57" s="7">
        <f>SUM(D57:K57)</f>
        <v>85</v>
      </c>
      <c r="M57" s="23"/>
      <c r="N57" s="39"/>
    </row>
    <row r="58" spans="1:14" ht="15">
      <c r="A58" s="4"/>
      <c r="B58" s="20"/>
      <c r="C58" s="24" t="s">
        <v>18</v>
      </c>
      <c r="D58" s="7">
        <v>20</v>
      </c>
      <c r="E58" s="7">
        <v>30</v>
      </c>
      <c r="F58" s="7">
        <v>30</v>
      </c>
      <c r="G58" s="7">
        <v>10</v>
      </c>
      <c r="H58" s="7"/>
      <c r="I58" s="7">
        <v>50</v>
      </c>
      <c r="J58" s="7">
        <v>50</v>
      </c>
      <c r="K58" s="7">
        <v>10</v>
      </c>
      <c r="L58" s="7">
        <f>SUM(D58:K58)</f>
        <v>200</v>
      </c>
      <c r="M58" s="23"/>
      <c r="N58" s="39"/>
    </row>
    <row r="59" spans="1:15" ht="15">
      <c r="A59" s="4"/>
      <c r="B59" s="20"/>
      <c r="C59" s="24" t="s">
        <v>19</v>
      </c>
      <c r="D59" s="7">
        <v>30</v>
      </c>
      <c r="E59" s="7">
        <v>30</v>
      </c>
      <c r="F59" s="7">
        <v>30</v>
      </c>
      <c r="G59" s="7">
        <v>30</v>
      </c>
      <c r="H59" s="7"/>
      <c r="I59" s="7">
        <v>40</v>
      </c>
      <c r="J59" s="7">
        <v>30</v>
      </c>
      <c r="K59" s="7">
        <v>20</v>
      </c>
      <c r="L59" s="7">
        <f>SUM(D59:K59)</f>
        <v>210</v>
      </c>
      <c r="M59" s="23"/>
      <c r="N59" s="39"/>
      <c r="O59" s="1"/>
    </row>
    <row r="60" spans="1:14" ht="15">
      <c r="A60" s="4"/>
      <c r="B60" s="20"/>
      <c r="C60" s="24" t="s">
        <v>22</v>
      </c>
      <c r="D60" s="7">
        <v>45</v>
      </c>
      <c r="E60" s="7">
        <v>55</v>
      </c>
      <c r="F60" s="7">
        <v>45</v>
      </c>
      <c r="G60" s="7">
        <v>25</v>
      </c>
      <c r="H60" s="7"/>
      <c r="I60" s="7">
        <v>45</v>
      </c>
      <c r="J60" s="7">
        <v>60</v>
      </c>
      <c r="K60" s="7">
        <v>25</v>
      </c>
      <c r="L60" s="7">
        <f>SUM(D60:K60)</f>
        <v>300</v>
      </c>
      <c r="M60" s="23"/>
      <c r="N60" s="39"/>
    </row>
    <row r="61" spans="1:14" ht="15">
      <c r="A61" s="4"/>
      <c r="B61" s="20"/>
      <c r="C61" s="24" t="s">
        <v>20</v>
      </c>
      <c r="D61" s="7">
        <v>45</v>
      </c>
      <c r="E61" s="7">
        <v>0</v>
      </c>
      <c r="F61" s="7">
        <v>45</v>
      </c>
      <c r="G61" s="7">
        <v>45</v>
      </c>
      <c r="H61" s="7"/>
      <c r="I61" s="7">
        <v>30</v>
      </c>
      <c r="J61" s="7">
        <v>30</v>
      </c>
      <c r="K61" s="7">
        <v>15</v>
      </c>
      <c r="L61" s="7">
        <f>SUM(D61:K61)</f>
        <v>210</v>
      </c>
      <c r="M61" s="23"/>
      <c r="N61" s="39"/>
    </row>
    <row r="62" spans="1:14" ht="15">
      <c r="A62" s="4"/>
      <c r="B62" s="20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23"/>
      <c r="N62" s="39"/>
    </row>
    <row r="63" spans="1:14" ht="15.75" thickBot="1">
      <c r="A63" s="4"/>
      <c r="B63" s="25"/>
      <c r="C63" s="26" t="s">
        <v>21</v>
      </c>
      <c r="D63" s="26">
        <f aca="true" t="shared" si="7" ref="D63:L63">SUM(D57:D61)</f>
        <v>155</v>
      </c>
      <c r="E63" s="26">
        <f t="shared" si="7"/>
        <v>130</v>
      </c>
      <c r="F63" s="26">
        <f t="shared" si="7"/>
        <v>155</v>
      </c>
      <c r="G63" s="26">
        <f t="shared" si="7"/>
        <v>125</v>
      </c>
      <c r="H63" s="26">
        <f t="shared" si="7"/>
        <v>0</v>
      </c>
      <c r="I63" s="26">
        <f t="shared" si="7"/>
        <v>175</v>
      </c>
      <c r="J63" s="26">
        <f t="shared" si="7"/>
        <v>175</v>
      </c>
      <c r="K63" s="26">
        <f t="shared" si="7"/>
        <v>90</v>
      </c>
      <c r="L63" s="26">
        <f t="shared" si="7"/>
        <v>1005</v>
      </c>
      <c r="M63" s="25"/>
      <c r="N63" s="39"/>
    </row>
    <row r="64" spans="1:14" ht="15.75" thickTop="1">
      <c r="A64" s="4"/>
      <c r="B64" s="1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8"/>
      <c r="N64" s="28"/>
    </row>
    <row r="65" spans="1:14" ht="15">
      <c r="A65" s="4"/>
      <c r="B65" s="1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8"/>
      <c r="N65" s="28"/>
    </row>
    <row r="66" spans="1:14" ht="15">
      <c r="A66" s="4"/>
      <c r="B66" s="1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18"/>
      <c r="N66" s="28"/>
    </row>
    <row r="67" spans="1:14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6"/>
    </row>
    <row r="68" spans="1:14" ht="15">
      <c r="A68" s="4" t="s">
        <v>14</v>
      </c>
      <c r="B68" s="18"/>
      <c r="C68" s="18" t="s">
        <v>91</v>
      </c>
      <c r="D68" s="18"/>
      <c r="E68" s="18"/>
      <c r="F68" s="18"/>
      <c r="G68" s="18"/>
      <c r="H68" s="18"/>
      <c r="I68" s="18"/>
      <c r="J68" s="18"/>
      <c r="K68" s="18"/>
      <c r="L68" s="18"/>
      <c r="M68" s="4"/>
      <c r="N68" s="16"/>
    </row>
    <row r="69" spans="1:14" ht="15.75" thickBot="1">
      <c r="A69" s="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8"/>
    </row>
    <row r="70" spans="1:14" ht="15.75" thickTop="1">
      <c r="A70" s="4"/>
      <c r="B70" s="20"/>
      <c r="C70" s="21" t="s">
        <v>15</v>
      </c>
      <c r="D70" s="21" t="s">
        <v>5</v>
      </c>
      <c r="E70" s="21" t="s">
        <v>6</v>
      </c>
      <c r="F70" s="21" t="s">
        <v>7</v>
      </c>
      <c r="G70" s="21" t="s">
        <v>8</v>
      </c>
      <c r="H70" s="21" t="s">
        <v>9</v>
      </c>
      <c r="I70" s="21" t="s">
        <v>12</v>
      </c>
      <c r="J70" s="21" t="s">
        <v>13</v>
      </c>
      <c r="K70" s="21" t="s">
        <v>24</v>
      </c>
      <c r="L70" s="21" t="s">
        <v>16</v>
      </c>
      <c r="M70" s="33"/>
      <c r="N70" s="39"/>
    </row>
    <row r="71" spans="1:14" ht="15">
      <c r="A71" s="4"/>
      <c r="B71" s="20"/>
      <c r="C71" s="15" t="s">
        <v>92</v>
      </c>
      <c r="D71" s="7">
        <v>65</v>
      </c>
      <c r="E71" s="7">
        <v>65</v>
      </c>
      <c r="F71" s="7">
        <v>90</v>
      </c>
      <c r="G71" s="7">
        <v>50</v>
      </c>
      <c r="H71" s="7"/>
      <c r="I71" s="7">
        <v>25</v>
      </c>
      <c r="J71" s="7">
        <v>25</v>
      </c>
      <c r="K71" s="7">
        <v>90</v>
      </c>
      <c r="L71" s="7">
        <f aca="true" t="shared" si="8" ref="L71:L76">SUM(D71:K71)</f>
        <v>410</v>
      </c>
      <c r="M71" s="4"/>
      <c r="N71" s="45">
        <f>AVERAGE(D71:K71)</f>
        <v>58.57142857142857</v>
      </c>
    </row>
    <row r="72" spans="1:14" ht="15">
      <c r="A72" s="4"/>
      <c r="B72" s="20"/>
      <c r="C72" s="15" t="s">
        <v>93</v>
      </c>
      <c r="D72" s="7">
        <v>20</v>
      </c>
      <c r="E72" s="7">
        <v>60</v>
      </c>
      <c r="F72" s="7">
        <v>15</v>
      </c>
      <c r="G72" s="7">
        <v>30</v>
      </c>
      <c r="H72" s="7"/>
      <c r="I72" s="7">
        <v>10</v>
      </c>
      <c r="J72" s="7">
        <v>95</v>
      </c>
      <c r="K72" s="7">
        <v>50</v>
      </c>
      <c r="L72" s="7">
        <f t="shared" si="8"/>
        <v>280</v>
      </c>
      <c r="M72" s="4"/>
      <c r="N72" s="45">
        <f>AVERAGE(D72:K72)</f>
        <v>40</v>
      </c>
    </row>
    <row r="73" spans="1:14" ht="15">
      <c r="A73" s="4"/>
      <c r="B73" s="20"/>
      <c r="C73" s="15" t="s">
        <v>94</v>
      </c>
      <c r="D73" s="7">
        <v>0</v>
      </c>
      <c r="E73" s="7">
        <v>30</v>
      </c>
      <c r="F73" s="7">
        <v>5</v>
      </c>
      <c r="G73" s="7">
        <v>20</v>
      </c>
      <c r="H73" s="7"/>
      <c r="I73" s="7">
        <v>15</v>
      </c>
      <c r="J73" s="7">
        <v>5</v>
      </c>
      <c r="K73" s="7">
        <v>10</v>
      </c>
      <c r="L73" s="7">
        <f t="shared" si="8"/>
        <v>85</v>
      </c>
      <c r="M73" s="4"/>
      <c r="N73" s="45">
        <f>AVERAGE(D73:K73)</f>
        <v>12.142857142857142</v>
      </c>
    </row>
    <row r="74" spans="1:14" ht="15">
      <c r="A74" s="4"/>
      <c r="B74" s="20"/>
      <c r="C74" s="15" t="s">
        <v>95</v>
      </c>
      <c r="D74" s="7">
        <v>30</v>
      </c>
      <c r="E74" s="7">
        <v>20</v>
      </c>
      <c r="F74" s="7">
        <v>0</v>
      </c>
      <c r="G74" s="7">
        <v>0</v>
      </c>
      <c r="H74" s="7"/>
      <c r="I74" s="7">
        <v>10</v>
      </c>
      <c r="J74" s="7">
        <v>20</v>
      </c>
      <c r="K74" s="7">
        <v>0</v>
      </c>
      <c r="L74" s="7">
        <f t="shared" si="8"/>
        <v>80</v>
      </c>
      <c r="M74" s="4"/>
      <c r="N74" s="45">
        <f>AVERAGE(D74:K74)</f>
        <v>11.428571428571429</v>
      </c>
    </row>
    <row r="75" spans="1:14" ht="15">
      <c r="A75" s="4"/>
      <c r="B75" s="20"/>
      <c r="C75" s="15" t="s">
        <v>96</v>
      </c>
      <c r="D75" s="7">
        <v>0</v>
      </c>
      <c r="E75" s="7"/>
      <c r="F75" s="7"/>
      <c r="G75" s="7"/>
      <c r="H75" s="7"/>
      <c r="I75" s="7"/>
      <c r="J75" s="7"/>
      <c r="K75" s="7"/>
      <c r="L75" s="7">
        <f t="shared" si="8"/>
        <v>0</v>
      </c>
      <c r="M75" s="4"/>
      <c r="N75" s="45">
        <f>AVERAGE(D75:K75)</f>
        <v>0</v>
      </c>
    </row>
    <row r="76" spans="1:14" ht="15">
      <c r="A76" s="4"/>
      <c r="B76" s="20"/>
      <c r="C76" s="15" t="s">
        <v>97</v>
      </c>
      <c r="D76" s="7"/>
      <c r="E76" s="7"/>
      <c r="F76" s="7"/>
      <c r="G76" s="7"/>
      <c r="H76" s="7"/>
      <c r="I76" s="7"/>
      <c r="J76" s="7"/>
      <c r="K76" s="7"/>
      <c r="L76" s="7">
        <f t="shared" si="8"/>
        <v>0</v>
      </c>
      <c r="M76" s="4"/>
      <c r="N76" s="45">
        <v>0</v>
      </c>
    </row>
    <row r="77" spans="1:14" ht="15">
      <c r="A77" s="4"/>
      <c r="B77" s="20"/>
      <c r="C77" s="9"/>
      <c r="D77" s="11"/>
      <c r="E77" s="11"/>
      <c r="F77" s="11"/>
      <c r="G77" s="11"/>
      <c r="H77" s="11"/>
      <c r="I77" s="11"/>
      <c r="J77" s="11"/>
      <c r="K77" s="11"/>
      <c r="L77" s="11"/>
      <c r="M77" s="4"/>
      <c r="N77" s="39"/>
    </row>
    <row r="78" spans="1:14" ht="15">
      <c r="A78" s="4"/>
      <c r="B78" s="20"/>
      <c r="C78" s="24" t="s">
        <v>17</v>
      </c>
      <c r="D78" s="7">
        <v>25</v>
      </c>
      <c r="E78" s="7">
        <v>45</v>
      </c>
      <c r="F78" s="7">
        <v>10</v>
      </c>
      <c r="G78" s="7">
        <v>25</v>
      </c>
      <c r="H78" s="7"/>
      <c r="I78" s="7">
        <v>30</v>
      </c>
      <c r="J78" s="7">
        <v>30</v>
      </c>
      <c r="K78" s="7">
        <v>15</v>
      </c>
      <c r="L78" s="7">
        <f>SUM(D78:K78)</f>
        <v>180</v>
      </c>
      <c r="M78" s="4"/>
      <c r="N78" s="39"/>
    </row>
    <row r="79" spans="1:14" ht="15">
      <c r="A79" s="4"/>
      <c r="B79" s="20"/>
      <c r="C79" s="24" t="s">
        <v>18</v>
      </c>
      <c r="D79" s="7">
        <v>30</v>
      </c>
      <c r="E79" s="7">
        <v>40</v>
      </c>
      <c r="F79" s="7">
        <v>40</v>
      </c>
      <c r="G79" s="7">
        <v>60</v>
      </c>
      <c r="H79" s="7"/>
      <c r="I79" s="7">
        <v>0</v>
      </c>
      <c r="J79" s="7">
        <v>40</v>
      </c>
      <c r="K79" s="7">
        <v>60</v>
      </c>
      <c r="L79" s="7">
        <f>SUM(D79:K79)</f>
        <v>270</v>
      </c>
      <c r="M79" s="4"/>
      <c r="N79" s="39"/>
    </row>
    <row r="80" spans="1:14" ht="15">
      <c r="A80" s="4"/>
      <c r="B80" s="20"/>
      <c r="C80" s="24" t="s">
        <v>19</v>
      </c>
      <c r="D80" s="7">
        <v>60</v>
      </c>
      <c r="E80" s="7">
        <v>50</v>
      </c>
      <c r="F80" s="7">
        <v>20</v>
      </c>
      <c r="G80" s="7">
        <v>60</v>
      </c>
      <c r="H80" s="7"/>
      <c r="I80" s="7">
        <v>0</v>
      </c>
      <c r="J80" s="7">
        <v>70</v>
      </c>
      <c r="K80" s="7">
        <v>60</v>
      </c>
      <c r="L80" s="7">
        <f>SUM(D80:K80)</f>
        <v>320</v>
      </c>
      <c r="M80" s="4"/>
      <c r="N80" s="39"/>
    </row>
    <row r="81" spans="1:14" ht="15">
      <c r="A81" s="4"/>
      <c r="B81" s="20"/>
      <c r="C81" s="24" t="s">
        <v>22</v>
      </c>
      <c r="D81" s="7">
        <v>50</v>
      </c>
      <c r="E81" s="7">
        <v>80</v>
      </c>
      <c r="F81" s="7">
        <v>55</v>
      </c>
      <c r="G81" s="7">
        <v>35</v>
      </c>
      <c r="H81" s="7"/>
      <c r="I81" s="7">
        <v>60</v>
      </c>
      <c r="J81" s="7">
        <v>85</v>
      </c>
      <c r="K81" s="7">
        <v>75</v>
      </c>
      <c r="L81" s="7">
        <f>SUM(D81:K81)</f>
        <v>440</v>
      </c>
      <c r="M81" s="4"/>
      <c r="N81" s="39"/>
    </row>
    <row r="82" spans="1:14" ht="15">
      <c r="A82" s="4"/>
      <c r="B82" s="20"/>
      <c r="C82" s="24" t="s">
        <v>20</v>
      </c>
      <c r="D82" s="7">
        <v>60</v>
      </c>
      <c r="E82" s="7">
        <v>60</v>
      </c>
      <c r="F82" s="7">
        <v>60</v>
      </c>
      <c r="G82" s="7">
        <v>15</v>
      </c>
      <c r="H82" s="7"/>
      <c r="I82" s="7">
        <v>30</v>
      </c>
      <c r="J82" s="7">
        <v>75</v>
      </c>
      <c r="K82" s="7">
        <v>75</v>
      </c>
      <c r="L82" s="7">
        <f>SUM(D82:K82)</f>
        <v>375</v>
      </c>
      <c r="M82" s="4"/>
      <c r="N82" s="39"/>
    </row>
    <row r="83" spans="1:14" ht="15">
      <c r="A83" s="4"/>
      <c r="B83" s="20"/>
      <c r="C83" s="9"/>
      <c r="D83" s="11"/>
      <c r="E83" s="11"/>
      <c r="F83" s="11"/>
      <c r="G83" s="11"/>
      <c r="H83" s="11"/>
      <c r="I83" s="11"/>
      <c r="J83" s="11"/>
      <c r="K83" s="11"/>
      <c r="L83" s="11"/>
      <c r="M83" s="4"/>
      <c r="N83" s="39"/>
    </row>
    <row r="84" spans="1:14" ht="15.75" thickBot="1">
      <c r="A84" s="4"/>
      <c r="B84" s="25"/>
      <c r="C84" s="26" t="s">
        <v>21</v>
      </c>
      <c r="D84" s="26">
        <f aca="true" t="shared" si="9" ref="D84:L84">SUM(D78:D82)</f>
        <v>225</v>
      </c>
      <c r="E84" s="26">
        <f t="shared" si="9"/>
        <v>275</v>
      </c>
      <c r="F84" s="26">
        <f t="shared" si="9"/>
        <v>185</v>
      </c>
      <c r="G84" s="26">
        <f t="shared" si="9"/>
        <v>195</v>
      </c>
      <c r="H84" s="26">
        <f t="shared" si="9"/>
        <v>0</v>
      </c>
      <c r="I84" s="26">
        <f t="shared" si="9"/>
        <v>120</v>
      </c>
      <c r="J84" s="26">
        <f t="shared" si="9"/>
        <v>300</v>
      </c>
      <c r="K84" s="26">
        <f t="shared" si="9"/>
        <v>285</v>
      </c>
      <c r="L84" s="26">
        <f t="shared" si="9"/>
        <v>1585</v>
      </c>
      <c r="M84" s="25"/>
      <c r="N84" s="39"/>
    </row>
    <row r="85" spans="1:14" ht="15.75" thickTop="1">
      <c r="A85" s="4"/>
      <c r="B85" s="1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18"/>
      <c r="N85" s="18"/>
    </row>
    <row r="86" spans="1:14" ht="15">
      <c r="A86" s="4"/>
      <c r="B86" s="1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18"/>
      <c r="N86" s="18"/>
    </row>
    <row r="87" spans="1:14" ht="15">
      <c r="A87" s="4"/>
      <c r="B87" s="1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18"/>
      <c r="N87" s="18"/>
    </row>
    <row r="88" spans="1:14" ht="15">
      <c r="A88" s="4"/>
      <c r="B88" s="1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18"/>
      <c r="N88" s="18"/>
    </row>
    <row r="89" spans="1:14" ht="19.5">
      <c r="A89" s="74" t="s">
        <v>11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ht="15">
      <c r="A90" s="4"/>
      <c r="B90" s="1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18"/>
      <c r="N90" s="28"/>
    </row>
    <row r="91" spans="1:14" ht="15">
      <c r="A91" s="4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4"/>
      <c r="N91" s="16"/>
    </row>
    <row r="92" spans="1:14" ht="15">
      <c r="A92" s="4" t="s">
        <v>14</v>
      </c>
      <c r="B92" s="18"/>
      <c r="C92" s="18" t="s">
        <v>41</v>
      </c>
      <c r="D92" s="18"/>
      <c r="E92" s="18"/>
      <c r="F92" s="18"/>
      <c r="G92" s="18"/>
      <c r="H92" s="18"/>
      <c r="I92" s="18"/>
      <c r="J92" s="18"/>
      <c r="K92" s="18"/>
      <c r="L92" s="18"/>
      <c r="M92" s="4"/>
      <c r="N92" s="16"/>
    </row>
    <row r="93" spans="1:14" ht="15.75" thickBot="1">
      <c r="A93" s="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6"/>
    </row>
    <row r="94" spans="1:14" ht="15.75" thickTop="1">
      <c r="A94" s="4"/>
      <c r="B94" s="20"/>
      <c r="C94" s="21" t="s">
        <v>15</v>
      </c>
      <c r="D94" s="21" t="s">
        <v>5</v>
      </c>
      <c r="E94" s="21" t="s">
        <v>6</v>
      </c>
      <c r="F94" s="21" t="s">
        <v>7</v>
      </c>
      <c r="G94" s="21" t="s">
        <v>8</v>
      </c>
      <c r="H94" s="21" t="s">
        <v>9</v>
      </c>
      <c r="I94" s="21" t="s">
        <v>12</v>
      </c>
      <c r="J94" s="21" t="s">
        <v>13</v>
      </c>
      <c r="K94" s="21" t="s">
        <v>24</v>
      </c>
      <c r="L94" s="21" t="s">
        <v>16</v>
      </c>
      <c r="M94" s="27"/>
      <c r="N94" s="39"/>
    </row>
    <row r="95" spans="1:14" ht="15">
      <c r="A95" s="4"/>
      <c r="B95" s="20"/>
      <c r="C95" s="15" t="s">
        <v>98</v>
      </c>
      <c r="D95" s="7">
        <v>95</v>
      </c>
      <c r="E95" s="7">
        <v>50</v>
      </c>
      <c r="F95" s="7">
        <v>30</v>
      </c>
      <c r="G95" s="7">
        <v>105</v>
      </c>
      <c r="H95" s="7"/>
      <c r="I95" s="7">
        <v>100</v>
      </c>
      <c r="J95" s="7">
        <v>45</v>
      </c>
      <c r="K95" s="7">
        <v>55</v>
      </c>
      <c r="L95" s="7">
        <f aca="true" t="shared" si="10" ref="L95:L100">SUM(D95:K95)</f>
        <v>480</v>
      </c>
      <c r="M95" s="23"/>
      <c r="N95" s="45">
        <f aca="true" t="shared" si="11" ref="N95:N100">AVERAGE(D95:K95)</f>
        <v>68.57142857142857</v>
      </c>
    </row>
    <row r="96" spans="1:14" ht="15">
      <c r="A96" s="4"/>
      <c r="B96" s="20"/>
      <c r="C96" s="15" t="s">
        <v>125</v>
      </c>
      <c r="D96" s="7"/>
      <c r="E96" s="7"/>
      <c r="F96" s="7"/>
      <c r="G96" s="7"/>
      <c r="H96" s="7"/>
      <c r="I96" s="7"/>
      <c r="J96" s="7">
        <v>30</v>
      </c>
      <c r="K96" s="7">
        <v>10</v>
      </c>
      <c r="L96" s="7">
        <f t="shared" si="10"/>
        <v>40</v>
      </c>
      <c r="M96" s="23"/>
      <c r="N96" s="45">
        <f t="shared" si="11"/>
        <v>20</v>
      </c>
    </row>
    <row r="97" spans="1:14" ht="15">
      <c r="A97" s="4"/>
      <c r="B97" s="20"/>
      <c r="C97" s="15" t="s">
        <v>99</v>
      </c>
      <c r="D97" s="7">
        <v>30</v>
      </c>
      <c r="E97" s="7">
        <v>15</v>
      </c>
      <c r="F97" s="7">
        <v>5</v>
      </c>
      <c r="G97" s="7">
        <v>35</v>
      </c>
      <c r="H97" s="7"/>
      <c r="I97" s="7">
        <v>5</v>
      </c>
      <c r="J97" s="7"/>
      <c r="K97" s="7"/>
      <c r="L97" s="7">
        <f t="shared" si="10"/>
        <v>90</v>
      </c>
      <c r="M97" s="23"/>
      <c r="N97" s="45">
        <f t="shared" si="11"/>
        <v>18</v>
      </c>
    </row>
    <row r="98" spans="1:14" ht="15">
      <c r="A98" s="4"/>
      <c r="B98" s="20"/>
      <c r="C98" s="15" t="s">
        <v>100</v>
      </c>
      <c r="D98" s="7">
        <v>5</v>
      </c>
      <c r="E98" s="7">
        <v>0</v>
      </c>
      <c r="F98" s="7">
        <v>35</v>
      </c>
      <c r="G98" s="7">
        <v>25</v>
      </c>
      <c r="H98" s="7"/>
      <c r="I98" s="7">
        <v>20</v>
      </c>
      <c r="J98" s="7">
        <v>10</v>
      </c>
      <c r="K98" s="7">
        <v>30</v>
      </c>
      <c r="L98" s="7">
        <f t="shared" si="10"/>
        <v>125</v>
      </c>
      <c r="M98" s="23"/>
      <c r="N98" s="45">
        <f t="shared" si="11"/>
        <v>17.857142857142858</v>
      </c>
    </row>
    <row r="99" spans="1:14" ht="15">
      <c r="A99" s="4"/>
      <c r="B99" s="20"/>
      <c r="C99" s="15" t="s">
        <v>101</v>
      </c>
      <c r="D99" s="7"/>
      <c r="E99" s="7"/>
      <c r="F99" s="7"/>
      <c r="G99" s="7">
        <v>0</v>
      </c>
      <c r="H99" s="7"/>
      <c r="I99" s="7"/>
      <c r="J99" s="7"/>
      <c r="K99" s="7"/>
      <c r="L99" s="7">
        <f t="shared" si="10"/>
        <v>0</v>
      </c>
      <c r="M99" s="23"/>
      <c r="N99" s="45">
        <f t="shared" si="11"/>
        <v>0</v>
      </c>
    </row>
    <row r="100" spans="1:14" ht="15">
      <c r="A100" s="4"/>
      <c r="B100" s="20"/>
      <c r="C100" s="15" t="s">
        <v>102</v>
      </c>
      <c r="D100" s="7">
        <v>0</v>
      </c>
      <c r="E100" s="7">
        <v>5</v>
      </c>
      <c r="F100" s="7">
        <v>35</v>
      </c>
      <c r="G100" s="7">
        <v>10</v>
      </c>
      <c r="H100" s="7"/>
      <c r="I100" s="7">
        <v>20</v>
      </c>
      <c r="J100" s="7">
        <v>45</v>
      </c>
      <c r="K100" s="7">
        <v>20</v>
      </c>
      <c r="L100" s="7">
        <f t="shared" si="10"/>
        <v>135</v>
      </c>
      <c r="M100" s="23"/>
      <c r="N100" s="45">
        <f t="shared" si="11"/>
        <v>19.285714285714285</v>
      </c>
    </row>
    <row r="101" spans="1:14" ht="15">
      <c r="A101" s="4"/>
      <c r="B101" s="20"/>
      <c r="C101" s="9"/>
      <c r="D101" s="11"/>
      <c r="E101" s="11"/>
      <c r="F101" s="11"/>
      <c r="G101" s="11"/>
      <c r="H101" s="11"/>
      <c r="I101" s="11"/>
      <c r="J101" s="11"/>
      <c r="K101" s="11"/>
      <c r="L101" s="11"/>
      <c r="M101" s="23"/>
      <c r="N101" s="39"/>
    </row>
    <row r="102" spans="1:14" ht="15">
      <c r="A102" s="4"/>
      <c r="B102" s="20"/>
      <c r="C102" s="24" t="s">
        <v>17</v>
      </c>
      <c r="D102" s="7">
        <v>15</v>
      </c>
      <c r="E102" s="7">
        <v>20</v>
      </c>
      <c r="F102" s="7">
        <v>25</v>
      </c>
      <c r="G102" s="7">
        <v>35</v>
      </c>
      <c r="H102" s="7"/>
      <c r="I102" s="7">
        <v>30</v>
      </c>
      <c r="J102" s="7">
        <v>25</v>
      </c>
      <c r="K102" s="7">
        <v>20</v>
      </c>
      <c r="L102" s="7">
        <f>SUM(D102:K102)</f>
        <v>170</v>
      </c>
      <c r="M102" s="23"/>
      <c r="N102" s="39"/>
    </row>
    <row r="103" spans="1:14" ht="15">
      <c r="A103" s="4"/>
      <c r="B103" s="20"/>
      <c r="C103" s="24" t="s">
        <v>18</v>
      </c>
      <c r="D103" s="7">
        <v>40</v>
      </c>
      <c r="E103" s="7">
        <v>40</v>
      </c>
      <c r="F103" s="7">
        <v>50</v>
      </c>
      <c r="G103" s="7">
        <v>80</v>
      </c>
      <c r="H103" s="7"/>
      <c r="I103" s="7">
        <v>70</v>
      </c>
      <c r="J103" s="7">
        <v>50</v>
      </c>
      <c r="K103" s="7">
        <v>30</v>
      </c>
      <c r="L103" s="7">
        <f>SUM(D103:K103)</f>
        <v>360</v>
      </c>
      <c r="M103" s="23"/>
      <c r="N103" s="39"/>
    </row>
    <row r="104" spans="1:14" ht="15">
      <c r="A104" s="4"/>
      <c r="B104" s="20"/>
      <c r="C104" s="24" t="s">
        <v>19</v>
      </c>
      <c r="D104" s="7">
        <v>80</v>
      </c>
      <c r="E104" s="7">
        <v>60</v>
      </c>
      <c r="F104" s="7">
        <v>110</v>
      </c>
      <c r="G104" s="7">
        <v>40</v>
      </c>
      <c r="H104" s="7"/>
      <c r="I104" s="7">
        <v>120</v>
      </c>
      <c r="J104" s="7">
        <v>90</v>
      </c>
      <c r="K104" s="7">
        <v>20</v>
      </c>
      <c r="L104" s="7">
        <f>SUM(D104:K104)</f>
        <v>520</v>
      </c>
      <c r="M104" s="23"/>
      <c r="N104" s="39"/>
    </row>
    <row r="105" spans="1:14" ht="15">
      <c r="A105" s="4"/>
      <c r="B105" s="20"/>
      <c r="C105" s="24" t="s">
        <v>22</v>
      </c>
      <c r="D105" s="7">
        <v>65</v>
      </c>
      <c r="E105" s="7">
        <v>75</v>
      </c>
      <c r="F105" s="7">
        <v>60</v>
      </c>
      <c r="G105" s="7">
        <v>60</v>
      </c>
      <c r="H105" s="7"/>
      <c r="I105" s="7">
        <v>70</v>
      </c>
      <c r="J105" s="7">
        <v>80</v>
      </c>
      <c r="K105" s="7">
        <v>70</v>
      </c>
      <c r="L105" s="7">
        <f>SUM(D105:K105)</f>
        <v>480</v>
      </c>
      <c r="M105" s="23"/>
      <c r="N105" s="39"/>
    </row>
    <row r="106" spans="1:14" ht="15">
      <c r="A106" s="4"/>
      <c r="B106" s="20"/>
      <c r="C106" s="24" t="s">
        <v>20</v>
      </c>
      <c r="D106" s="7">
        <v>75</v>
      </c>
      <c r="E106" s="7">
        <v>30</v>
      </c>
      <c r="F106" s="7">
        <v>30</v>
      </c>
      <c r="G106" s="7">
        <v>60</v>
      </c>
      <c r="H106" s="7"/>
      <c r="I106" s="7">
        <v>45</v>
      </c>
      <c r="J106" s="7">
        <v>45</v>
      </c>
      <c r="K106" s="7">
        <v>90</v>
      </c>
      <c r="L106" s="7">
        <f>SUM(D106:K106)</f>
        <v>375</v>
      </c>
      <c r="M106" s="23"/>
      <c r="N106" s="39"/>
    </row>
    <row r="107" spans="1:14" ht="15">
      <c r="A107" s="4"/>
      <c r="B107" s="20"/>
      <c r="C107" s="9"/>
      <c r="D107" s="11"/>
      <c r="E107" s="11"/>
      <c r="F107" s="11"/>
      <c r="G107" s="11"/>
      <c r="H107" s="11"/>
      <c r="I107" s="11"/>
      <c r="J107" s="11"/>
      <c r="K107" s="11"/>
      <c r="L107" s="11"/>
      <c r="M107" s="23"/>
      <c r="N107" s="39"/>
    </row>
    <row r="108" spans="1:14" ht="15.75" thickBot="1">
      <c r="A108" s="4"/>
      <c r="B108" s="25"/>
      <c r="C108" s="26" t="s">
        <v>21</v>
      </c>
      <c r="D108" s="26">
        <f aca="true" t="shared" si="12" ref="D108:L108">SUM(D102:D106)</f>
        <v>275</v>
      </c>
      <c r="E108" s="26">
        <f t="shared" si="12"/>
        <v>225</v>
      </c>
      <c r="F108" s="26">
        <f t="shared" si="12"/>
        <v>275</v>
      </c>
      <c r="G108" s="26">
        <f t="shared" si="12"/>
        <v>275</v>
      </c>
      <c r="H108" s="26">
        <f t="shared" si="12"/>
        <v>0</v>
      </c>
      <c r="I108" s="26">
        <f t="shared" si="12"/>
        <v>335</v>
      </c>
      <c r="J108" s="26">
        <f t="shared" si="12"/>
        <v>290</v>
      </c>
      <c r="K108" s="26">
        <f t="shared" si="12"/>
        <v>230</v>
      </c>
      <c r="L108" s="26">
        <f t="shared" si="12"/>
        <v>1905</v>
      </c>
      <c r="M108" s="25"/>
      <c r="N108" s="39"/>
    </row>
    <row r="109" spans="1:14" ht="20.25" thickTop="1">
      <c r="A109" s="3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ht="19.5">
      <c r="A110" s="3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ht="19.5">
      <c r="A111" s="3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16"/>
    </row>
    <row r="113" spans="1:14" ht="15">
      <c r="A113" s="4" t="s">
        <v>14</v>
      </c>
      <c r="B113" s="18"/>
      <c r="C113" s="18" t="s">
        <v>103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4"/>
      <c r="N113" s="16"/>
    </row>
    <row r="114" spans="1:14" ht="15.75" thickBot="1">
      <c r="A114" s="4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28"/>
    </row>
    <row r="115" spans="1:14" ht="15.75" thickTop="1">
      <c r="A115" s="4"/>
      <c r="B115" s="20"/>
      <c r="C115" s="21" t="s">
        <v>15</v>
      </c>
      <c r="D115" s="21" t="s">
        <v>5</v>
      </c>
      <c r="E115" s="21" t="s">
        <v>6</v>
      </c>
      <c r="F115" s="21" t="s">
        <v>7</v>
      </c>
      <c r="G115" s="21" t="s">
        <v>8</v>
      </c>
      <c r="H115" s="21" t="s">
        <v>9</v>
      </c>
      <c r="I115" s="21" t="s">
        <v>12</v>
      </c>
      <c r="J115" s="21" t="s">
        <v>13</v>
      </c>
      <c r="K115" s="21" t="s">
        <v>24</v>
      </c>
      <c r="L115" s="21" t="s">
        <v>16</v>
      </c>
      <c r="M115" s="27"/>
      <c r="N115" s="39"/>
    </row>
    <row r="116" spans="1:14" ht="15">
      <c r="A116" s="4"/>
      <c r="B116" s="20"/>
      <c r="C116" s="15" t="s">
        <v>104</v>
      </c>
      <c r="D116" s="7">
        <v>70</v>
      </c>
      <c r="E116" s="7">
        <v>40</v>
      </c>
      <c r="F116" s="7">
        <v>65</v>
      </c>
      <c r="G116" s="7">
        <v>35</v>
      </c>
      <c r="H116" s="7"/>
      <c r="I116" s="7">
        <v>35</v>
      </c>
      <c r="J116" s="7">
        <v>55</v>
      </c>
      <c r="K116" s="7">
        <v>55</v>
      </c>
      <c r="L116" s="7">
        <f aca="true" t="shared" si="13" ref="L116:L121">SUM(D116:K116)</f>
        <v>355</v>
      </c>
      <c r="M116" s="4"/>
      <c r="N116" s="45">
        <f>AVERAGE(D116:K116)</f>
        <v>50.714285714285715</v>
      </c>
    </row>
    <row r="117" spans="1:14" ht="15">
      <c r="A117" s="4"/>
      <c r="B117" s="20"/>
      <c r="C117" s="15" t="s">
        <v>105</v>
      </c>
      <c r="D117" s="7">
        <v>5</v>
      </c>
      <c r="E117" s="7">
        <v>50</v>
      </c>
      <c r="F117" s="7">
        <v>10</v>
      </c>
      <c r="G117" s="7">
        <v>50</v>
      </c>
      <c r="H117" s="7"/>
      <c r="I117" s="7">
        <v>0</v>
      </c>
      <c r="J117" s="7">
        <v>0</v>
      </c>
      <c r="K117" s="7">
        <v>0</v>
      </c>
      <c r="L117" s="7">
        <f t="shared" si="13"/>
        <v>115</v>
      </c>
      <c r="M117" s="4"/>
      <c r="N117" s="45">
        <f>AVERAGE(D117:K117)</f>
        <v>16.428571428571427</v>
      </c>
    </row>
    <row r="118" spans="1:14" ht="15">
      <c r="A118" s="4"/>
      <c r="B118" s="20"/>
      <c r="C118" s="15" t="s">
        <v>106</v>
      </c>
      <c r="D118" s="7">
        <v>30</v>
      </c>
      <c r="E118" s="7">
        <v>15</v>
      </c>
      <c r="F118" s="7">
        <v>35</v>
      </c>
      <c r="G118" s="7">
        <v>35</v>
      </c>
      <c r="H118" s="7"/>
      <c r="I118" s="7">
        <v>5</v>
      </c>
      <c r="J118" s="7">
        <v>20</v>
      </c>
      <c r="K118" s="7">
        <v>55</v>
      </c>
      <c r="L118" s="7">
        <f t="shared" si="13"/>
        <v>195</v>
      </c>
      <c r="M118" s="4"/>
      <c r="N118" s="45">
        <f>AVERAGE(D118:K118)</f>
        <v>27.857142857142858</v>
      </c>
    </row>
    <row r="119" spans="1:14" ht="15">
      <c r="A119" s="4"/>
      <c r="B119" s="20"/>
      <c r="C119" s="15" t="s">
        <v>107</v>
      </c>
      <c r="D119" s="7">
        <v>15</v>
      </c>
      <c r="E119" s="7">
        <v>20</v>
      </c>
      <c r="F119" s="7">
        <v>15</v>
      </c>
      <c r="G119" s="7">
        <v>80</v>
      </c>
      <c r="H119" s="7"/>
      <c r="I119" s="7">
        <v>5</v>
      </c>
      <c r="J119" s="7">
        <v>25</v>
      </c>
      <c r="K119" s="7">
        <v>5</v>
      </c>
      <c r="L119" s="7">
        <f t="shared" si="13"/>
        <v>165</v>
      </c>
      <c r="M119" s="4"/>
      <c r="N119" s="45">
        <f>AVERAGE(D119:K119)</f>
        <v>23.571428571428573</v>
      </c>
    </row>
    <row r="120" spans="1:14" ht="15">
      <c r="A120" s="4"/>
      <c r="B120" s="20"/>
      <c r="C120" s="15" t="s">
        <v>108</v>
      </c>
      <c r="D120" s="7"/>
      <c r="E120" s="7"/>
      <c r="F120" s="7">
        <v>10</v>
      </c>
      <c r="G120" s="7"/>
      <c r="H120" s="7"/>
      <c r="I120" s="7"/>
      <c r="J120" s="7"/>
      <c r="K120" s="7"/>
      <c r="L120" s="7">
        <f t="shared" si="13"/>
        <v>10</v>
      </c>
      <c r="M120" s="4"/>
      <c r="N120" s="45">
        <f>AVERAGE(D120:K120)</f>
        <v>10</v>
      </c>
    </row>
    <row r="121" spans="1:14" ht="15">
      <c r="A121" s="4"/>
      <c r="B121" s="20"/>
      <c r="C121" s="15" t="s">
        <v>109</v>
      </c>
      <c r="D121" s="7"/>
      <c r="E121" s="7"/>
      <c r="F121" s="7"/>
      <c r="G121" s="7"/>
      <c r="H121" s="7"/>
      <c r="I121" s="7"/>
      <c r="J121" s="7"/>
      <c r="K121" s="7"/>
      <c r="L121" s="7">
        <f t="shared" si="13"/>
        <v>0</v>
      </c>
      <c r="M121" s="4"/>
      <c r="N121" s="45">
        <v>0</v>
      </c>
    </row>
    <row r="122" spans="1:14" ht="15">
      <c r="A122" s="4"/>
      <c r="B122" s="20"/>
      <c r="C122" s="9"/>
      <c r="D122" s="11"/>
      <c r="E122" s="11"/>
      <c r="F122" s="11"/>
      <c r="G122" s="11"/>
      <c r="H122" s="11"/>
      <c r="I122" s="11"/>
      <c r="J122" s="11"/>
      <c r="K122" s="11"/>
      <c r="L122" s="11"/>
      <c r="M122" s="4"/>
      <c r="N122" s="39"/>
    </row>
    <row r="123" spans="1:14" ht="15">
      <c r="A123" s="4"/>
      <c r="B123" s="20"/>
      <c r="C123" s="24" t="s">
        <v>17</v>
      </c>
      <c r="D123" s="7">
        <v>20</v>
      </c>
      <c r="E123" s="7">
        <v>30</v>
      </c>
      <c r="F123" s="7">
        <v>30</v>
      </c>
      <c r="G123" s="7">
        <v>35</v>
      </c>
      <c r="H123" s="7"/>
      <c r="I123" s="7">
        <v>15</v>
      </c>
      <c r="J123" s="7">
        <v>10</v>
      </c>
      <c r="K123" s="7">
        <v>10</v>
      </c>
      <c r="L123" s="7">
        <f>SUM(D123:K123)</f>
        <v>150</v>
      </c>
      <c r="M123" s="4"/>
      <c r="N123" s="39"/>
    </row>
    <row r="124" spans="1:14" ht="15">
      <c r="A124" s="4"/>
      <c r="B124" s="20"/>
      <c r="C124" s="24" t="s">
        <v>18</v>
      </c>
      <c r="D124" s="7">
        <v>40</v>
      </c>
      <c r="E124" s="7">
        <v>50</v>
      </c>
      <c r="F124" s="7">
        <v>60</v>
      </c>
      <c r="G124" s="7">
        <v>60</v>
      </c>
      <c r="H124" s="7"/>
      <c r="I124" s="7">
        <v>30</v>
      </c>
      <c r="J124" s="7">
        <v>30</v>
      </c>
      <c r="K124" s="7">
        <v>40</v>
      </c>
      <c r="L124" s="7">
        <f>SUM(D124:K124)</f>
        <v>310</v>
      </c>
      <c r="M124" s="4"/>
      <c r="N124" s="39"/>
    </row>
    <row r="125" spans="1:14" ht="15">
      <c r="A125" s="4"/>
      <c r="B125" s="20"/>
      <c r="C125" s="24" t="s">
        <v>19</v>
      </c>
      <c r="D125" s="7">
        <v>60</v>
      </c>
      <c r="E125" s="7">
        <v>60</v>
      </c>
      <c r="F125" s="7">
        <v>80</v>
      </c>
      <c r="G125" s="7">
        <v>40</v>
      </c>
      <c r="H125" s="7"/>
      <c r="I125" s="7">
        <v>90</v>
      </c>
      <c r="J125" s="7">
        <v>60</v>
      </c>
      <c r="K125" s="7">
        <v>70</v>
      </c>
      <c r="L125" s="7">
        <f>SUM(D125:K125)</f>
        <v>460</v>
      </c>
      <c r="M125" s="4"/>
      <c r="N125" s="39"/>
    </row>
    <row r="126" spans="1:14" ht="15">
      <c r="A126" s="4"/>
      <c r="B126" s="20"/>
      <c r="C126" s="24" t="s">
        <v>22</v>
      </c>
      <c r="D126" s="7">
        <v>70</v>
      </c>
      <c r="E126" s="7">
        <v>80</v>
      </c>
      <c r="F126" s="7">
        <v>60</v>
      </c>
      <c r="G126" s="7">
        <v>55</v>
      </c>
      <c r="H126" s="7"/>
      <c r="I126" s="7">
        <v>60</v>
      </c>
      <c r="J126" s="7">
        <v>80</v>
      </c>
      <c r="K126" s="7">
        <v>60</v>
      </c>
      <c r="L126" s="7">
        <f>SUM(D126:K126)</f>
        <v>465</v>
      </c>
      <c r="M126" s="4"/>
      <c r="N126" s="39"/>
    </row>
    <row r="127" spans="1:14" ht="15">
      <c r="A127" s="4"/>
      <c r="B127" s="20"/>
      <c r="C127" s="24" t="s">
        <v>20</v>
      </c>
      <c r="D127" s="7">
        <v>60</v>
      </c>
      <c r="E127" s="7">
        <v>45</v>
      </c>
      <c r="F127" s="7">
        <v>45</v>
      </c>
      <c r="G127" s="7">
        <v>105</v>
      </c>
      <c r="H127" s="7"/>
      <c r="I127" s="7">
        <v>0</v>
      </c>
      <c r="J127" s="7">
        <v>60</v>
      </c>
      <c r="K127" s="7">
        <v>90</v>
      </c>
      <c r="L127" s="7">
        <f>SUM(D127:K127)</f>
        <v>405</v>
      </c>
      <c r="M127" s="4"/>
      <c r="N127" s="39"/>
    </row>
    <row r="128" spans="1:14" ht="15">
      <c r="A128" s="4"/>
      <c r="B128" s="20"/>
      <c r="C128" s="9"/>
      <c r="D128" s="11"/>
      <c r="E128" s="11"/>
      <c r="F128" s="11"/>
      <c r="G128" s="11"/>
      <c r="H128" s="11"/>
      <c r="I128" s="11"/>
      <c r="J128" s="11"/>
      <c r="K128" s="11"/>
      <c r="L128" s="11"/>
      <c r="M128" s="4"/>
      <c r="N128" s="39"/>
    </row>
    <row r="129" spans="1:14" ht="15.75" thickBot="1">
      <c r="A129" s="4"/>
      <c r="B129" s="25"/>
      <c r="C129" s="26" t="s">
        <v>21</v>
      </c>
      <c r="D129" s="26">
        <f aca="true" t="shared" si="14" ref="D129:L129">SUM(D123:D127)</f>
        <v>250</v>
      </c>
      <c r="E129" s="26">
        <f t="shared" si="14"/>
        <v>265</v>
      </c>
      <c r="F129" s="26">
        <f t="shared" si="14"/>
        <v>275</v>
      </c>
      <c r="G129" s="26">
        <f t="shared" si="14"/>
        <v>295</v>
      </c>
      <c r="H129" s="26">
        <f t="shared" si="14"/>
        <v>0</v>
      </c>
      <c r="I129" s="26">
        <f t="shared" si="14"/>
        <v>195</v>
      </c>
      <c r="J129" s="26">
        <f t="shared" si="14"/>
        <v>240</v>
      </c>
      <c r="K129" s="26">
        <f t="shared" si="14"/>
        <v>270</v>
      </c>
      <c r="L129" s="26">
        <f t="shared" si="14"/>
        <v>1790</v>
      </c>
      <c r="M129" s="25"/>
      <c r="N129" s="39"/>
    </row>
    <row r="130" spans="1:14" ht="15.75" thickTop="1">
      <c r="A130" s="4"/>
      <c r="B130" s="1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18"/>
      <c r="N130" s="28"/>
    </row>
    <row r="131" spans="1:14" ht="15">
      <c r="A131" s="4"/>
      <c r="B131" s="1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18"/>
      <c r="N131" s="28"/>
    </row>
    <row r="132" spans="1:14" ht="15">
      <c r="A132" s="4"/>
      <c r="B132" s="1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18"/>
      <c r="N132" s="28"/>
    </row>
    <row r="133" spans="1:14" ht="19.5">
      <c r="A133" s="74" t="s">
        <v>11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</row>
    <row r="134" spans="1:14" ht="19.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40"/>
    </row>
    <row r="135" spans="1:14" ht="15">
      <c r="A135" s="4" t="s">
        <v>14</v>
      </c>
      <c r="B135" s="18"/>
      <c r="C135" s="18" t="s">
        <v>43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4"/>
      <c r="N135" s="41"/>
    </row>
    <row r="136" spans="1:14" ht="15.75" thickBot="1">
      <c r="A136" s="4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41"/>
    </row>
    <row r="137" spans="1:14" ht="15.75" thickTop="1">
      <c r="A137" s="4"/>
      <c r="B137" s="20"/>
      <c r="C137" s="21" t="s">
        <v>15</v>
      </c>
      <c r="D137" s="21" t="s">
        <v>5</v>
      </c>
      <c r="E137" s="21" t="s">
        <v>6</v>
      </c>
      <c r="F137" s="21" t="s">
        <v>7</v>
      </c>
      <c r="G137" s="21" t="s">
        <v>8</v>
      </c>
      <c r="H137" s="21" t="s">
        <v>9</v>
      </c>
      <c r="I137" s="21" t="s">
        <v>12</v>
      </c>
      <c r="J137" s="21" t="s">
        <v>13</v>
      </c>
      <c r="K137" s="21" t="s">
        <v>24</v>
      </c>
      <c r="L137" s="21" t="s">
        <v>16</v>
      </c>
      <c r="M137" s="36"/>
      <c r="N137" s="42"/>
    </row>
    <row r="138" spans="1:14" ht="15">
      <c r="A138" s="4"/>
      <c r="B138" s="20"/>
      <c r="C138" s="15" t="s">
        <v>110</v>
      </c>
      <c r="D138" s="7">
        <v>30</v>
      </c>
      <c r="E138" s="7">
        <v>5</v>
      </c>
      <c r="F138" s="7">
        <v>45</v>
      </c>
      <c r="G138" s="7">
        <v>0</v>
      </c>
      <c r="H138" s="7"/>
      <c r="I138" s="7">
        <v>10</v>
      </c>
      <c r="J138" s="7">
        <v>50</v>
      </c>
      <c r="K138" s="7">
        <v>20</v>
      </c>
      <c r="L138" s="7">
        <f aca="true" t="shared" si="15" ref="L138:L143">SUM(D138:K138)</f>
        <v>160</v>
      </c>
      <c r="M138" s="23"/>
      <c r="N138" s="45">
        <f aca="true" t="shared" si="16" ref="N138:N143">AVERAGE(D138:K138)</f>
        <v>22.857142857142858</v>
      </c>
    </row>
    <row r="139" spans="1:14" ht="15">
      <c r="A139" s="4"/>
      <c r="B139" s="20"/>
      <c r="C139" s="15" t="s">
        <v>111</v>
      </c>
      <c r="D139" s="7"/>
      <c r="E139" s="7">
        <v>0</v>
      </c>
      <c r="F139" s="7">
        <v>0</v>
      </c>
      <c r="G139" s="7">
        <v>0</v>
      </c>
      <c r="H139" s="7"/>
      <c r="I139" s="7"/>
      <c r="J139" s="7"/>
      <c r="K139" s="7"/>
      <c r="L139" s="7">
        <f t="shared" si="15"/>
        <v>0</v>
      </c>
      <c r="M139" s="23"/>
      <c r="N139" s="45">
        <f t="shared" si="16"/>
        <v>0</v>
      </c>
    </row>
    <row r="140" spans="1:14" ht="15">
      <c r="A140" s="4"/>
      <c r="B140" s="20"/>
      <c r="C140" s="15" t="s">
        <v>112</v>
      </c>
      <c r="D140" s="7">
        <v>0</v>
      </c>
      <c r="E140" s="7">
        <v>15</v>
      </c>
      <c r="F140" s="7">
        <v>0</v>
      </c>
      <c r="G140" s="7">
        <v>0</v>
      </c>
      <c r="H140" s="7"/>
      <c r="I140" s="7">
        <v>0</v>
      </c>
      <c r="J140" s="7">
        <v>5</v>
      </c>
      <c r="K140" s="7">
        <v>5</v>
      </c>
      <c r="L140" s="7">
        <f t="shared" si="15"/>
        <v>25</v>
      </c>
      <c r="M140" s="23"/>
      <c r="N140" s="45">
        <f t="shared" si="16"/>
        <v>3.5714285714285716</v>
      </c>
    </row>
    <row r="141" spans="1:14" ht="15">
      <c r="A141" s="4"/>
      <c r="B141" s="20"/>
      <c r="C141" s="15" t="s">
        <v>113</v>
      </c>
      <c r="D141" s="7">
        <v>45</v>
      </c>
      <c r="E141" s="7">
        <v>15</v>
      </c>
      <c r="F141" s="7">
        <v>15</v>
      </c>
      <c r="G141" s="7">
        <v>0</v>
      </c>
      <c r="H141" s="7"/>
      <c r="I141" s="7"/>
      <c r="J141" s="7"/>
      <c r="K141" s="7"/>
      <c r="L141" s="7">
        <f t="shared" si="15"/>
        <v>75</v>
      </c>
      <c r="M141" s="23"/>
      <c r="N141" s="45">
        <f t="shared" si="16"/>
        <v>18.75</v>
      </c>
    </row>
    <row r="142" spans="1:14" ht="15">
      <c r="A142" s="4"/>
      <c r="B142" s="20"/>
      <c r="C142" s="15" t="s">
        <v>114</v>
      </c>
      <c r="D142" s="7">
        <v>30</v>
      </c>
      <c r="E142" s="7">
        <v>0</v>
      </c>
      <c r="F142" s="7">
        <v>25</v>
      </c>
      <c r="G142" s="7">
        <v>0</v>
      </c>
      <c r="H142" s="7"/>
      <c r="I142" s="7">
        <v>10</v>
      </c>
      <c r="J142" s="7">
        <v>15</v>
      </c>
      <c r="K142" s="7">
        <v>25</v>
      </c>
      <c r="L142" s="7">
        <f t="shared" si="15"/>
        <v>105</v>
      </c>
      <c r="M142" s="23"/>
      <c r="N142" s="45">
        <f t="shared" si="16"/>
        <v>15</v>
      </c>
    </row>
    <row r="143" spans="1:14" ht="15">
      <c r="A143" s="4"/>
      <c r="B143" s="20"/>
      <c r="C143" s="15" t="s">
        <v>115</v>
      </c>
      <c r="D143" s="7"/>
      <c r="E143" s="7">
        <v>10</v>
      </c>
      <c r="F143" s="7">
        <v>15</v>
      </c>
      <c r="G143" s="7">
        <v>10</v>
      </c>
      <c r="H143" s="7"/>
      <c r="I143" s="7">
        <v>0</v>
      </c>
      <c r="J143" s="7">
        <v>0</v>
      </c>
      <c r="K143" s="7">
        <v>15</v>
      </c>
      <c r="L143" s="7">
        <f t="shared" si="15"/>
        <v>50</v>
      </c>
      <c r="M143" s="23"/>
      <c r="N143" s="45">
        <f t="shared" si="16"/>
        <v>8.333333333333334</v>
      </c>
    </row>
    <row r="144" spans="1:14" ht="15">
      <c r="A144" s="4"/>
      <c r="B144" s="20"/>
      <c r="C144" s="9"/>
      <c r="D144" s="11"/>
      <c r="E144" s="11"/>
      <c r="F144" s="11"/>
      <c r="G144" s="11"/>
      <c r="H144" s="11"/>
      <c r="I144" s="11"/>
      <c r="J144" s="11"/>
      <c r="K144" s="11"/>
      <c r="L144" s="11"/>
      <c r="M144" s="23"/>
      <c r="N144" s="42"/>
    </row>
    <row r="145" spans="1:14" ht="15">
      <c r="A145" s="4"/>
      <c r="B145" s="20"/>
      <c r="C145" s="24" t="s">
        <v>17</v>
      </c>
      <c r="D145" s="7">
        <v>15</v>
      </c>
      <c r="E145" s="7">
        <v>5</v>
      </c>
      <c r="F145" s="7">
        <v>5</v>
      </c>
      <c r="G145" s="7">
        <v>0</v>
      </c>
      <c r="H145" s="7"/>
      <c r="I145" s="7">
        <v>0</v>
      </c>
      <c r="J145" s="7">
        <v>15</v>
      </c>
      <c r="K145" s="7">
        <v>25</v>
      </c>
      <c r="L145" s="7">
        <f>SUM(D145:K145)</f>
        <v>65</v>
      </c>
      <c r="M145" s="23"/>
      <c r="N145" s="42"/>
    </row>
    <row r="146" spans="1:14" ht="15">
      <c r="A146" s="4"/>
      <c r="B146" s="20"/>
      <c r="C146" s="24" t="s">
        <v>18</v>
      </c>
      <c r="D146" s="7">
        <v>30</v>
      </c>
      <c r="E146" s="7">
        <v>10</v>
      </c>
      <c r="F146" s="7">
        <v>50</v>
      </c>
      <c r="G146" s="7">
        <v>10</v>
      </c>
      <c r="H146" s="7"/>
      <c r="I146" s="7">
        <v>20</v>
      </c>
      <c r="J146" s="7">
        <v>10</v>
      </c>
      <c r="K146" s="7">
        <v>40</v>
      </c>
      <c r="L146" s="7">
        <f>SUM(D146:K146)</f>
        <v>170</v>
      </c>
      <c r="M146" s="23"/>
      <c r="N146" s="42"/>
    </row>
    <row r="147" spans="1:14" ht="15">
      <c r="A147" s="4"/>
      <c r="B147" s="20"/>
      <c r="C147" s="24" t="s">
        <v>19</v>
      </c>
      <c r="D147" s="7">
        <v>60</v>
      </c>
      <c r="E147" s="7">
        <v>0</v>
      </c>
      <c r="F147" s="7">
        <v>60</v>
      </c>
      <c r="G147" s="7">
        <v>10</v>
      </c>
      <c r="H147" s="7"/>
      <c r="I147" s="7">
        <v>40</v>
      </c>
      <c r="J147" s="7">
        <v>20</v>
      </c>
      <c r="K147" s="7">
        <v>60</v>
      </c>
      <c r="L147" s="7">
        <f>SUM(D147:K147)</f>
        <v>250</v>
      </c>
      <c r="M147" s="23"/>
      <c r="N147" s="42"/>
    </row>
    <row r="148" spans="1:14" ht="15">
      <c r="A148" s="4"/>
      <c r="B148" s="20"/>
      <c r="C148" s="24" t="s">
        <v>22</v>
      </c>
      <c r="D148" s="7">
        <v>55</v>
      </c>
      <c r="E148" s="7">
        <v>65</v>
      </c>
      <c r="F148" s="7">
        <v>50</v>
      </c>
      <c r="G148" s="7">
        <v>30</v>
      </c>
      <c r="H148" s="7"/>
      <c r="I148" s="7">
        <v>20</v>
      </c>
      <c r="J148" s="7">
        <v>60</v>
      </c>
      <c r="K148" s="7">
        <v>45</v>
      </c>
      <c r="L148" s="7">
        <f>SUM(D148:K148)</f>
        <v>325</v>
      </c>
      <c r="M148" s="23"/>
      <c r="N148" s="42"/>
    </row>
    <row r="149" spans="1:14" ht="15">
      <c r="A149" s="4"/>
      <c r="B149" s="20"/>
      <c r="C149" s="24" t="s">
        <v>20</v>
      </c>
      <c r="D149" s="7">
        <v>60</v>
      </c>
      <c r="E149" s="7">
        <v>30</v>
      </c>
      <c r="F149" s="7">
        <v>45</v>
      </c>
      <c r="G149" s="7">
        <v>0</v>
      </c>
      <c r="H149" s="7"/>
      <c r="I149" s="7">
        <v>0</v>
      </c>
      <c r="J149" s="7">
        <v>45</v>
      </c>
      <c r="K149" s="7">
        <v>0</v>
      </c>
      <c r="L149" s="7">
        <f>SUM(D149:K149)</f>
        <v>180</v>
      </c>
      <c r="M149" s="23"/>
      <c r="N149" s="42"/>
    </row>
    <row r="150" spans="1:14" ht="15">
      <c r="A150" s="4"/>
      <c r="B150" s="20"/>
      <c r="C150" s="9"/>
      <c r="D150" s="11"/>
      <c r="E150" s="11"/>
      <c r="F150" s="11"/>
      <c r="G150" s="11"/>
      <c r="H150" s="11"/>
      <c r="I150" s="11"/>
      <c r="J150" s="11"/>
      <c r="K150" s="11"/>
      <c r="L150" s="11"/>
      <c r="M150" s="23"/>
      <c r="N150" s="42"/>
    </row>
    <row r="151" spans="1:14" ht="15.75" thickBot="1">
      <c r="A151" s="4"/>
      <c r="B151" s="25"/>
      <c r="C151" s="26" t="s">
        <v>21</v>
      </c>
      <c r="D151" s="26">
        <f aca="true" t="shared" si="17" ref="D151:L151">SUM(D145:D149)</f>
        <v>220</v>
      </c>
      <c r="E151" s="26">
        <f t="shared" si="17"/>
        <v>110</v>
      </c>
      <c r="F151" s="26">
        <f t="shared" si="17"/>
        <v>210</v>
      </c>
      <c r="G151" s="26">
        <f t="shared" si="17"/>
        <v>50</v>
      </c>
      <c r="H151" s="26">
        <f t="shared" si="17"/>
        <v>0</v>
      </c>
      <c r="I151" s="26">
        <f t="shared" si="17"/>
        <v>80</v>
      </c>
      <c r="J151" s="26">
        <f t="shared" si="17"/>
        <v>150</v>
      </c>
      <c r="K151" s="26">
        <f t="shared" si="17"/>
        <v>170</v>
      </c>
      <c r="L151" s="26">
        <f t="shared" si="17"/>
        <v>990</v>
      </c>
      <c r="M151" s="37"/>
      <c r="N151" s="42"/>
    </row>
    <row r="152" spans="1:14" ht="15.75" thickTop="1">
      <c r="A152" s="4"/>
      <c r="B152" s="1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18"/>
      <c r="N152" s="43"/>
    </row>
    <row r="153" spans="1:14" ht="15">
      <c r="A153" s="4"/>
      <c r="B153" s="1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18"/>
      <c r="N153" s="43"/>
    </row>
    <row r="154" spans="1:14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8"/>
      <c r="N154" s="43"/>
    </row>
    <row r="155" spans="1:14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1"/>
    </row>
    <row r="156" spans="1:14" ht="15">
      <c r="A156" s="4" t="s">
        <v>14</v>
      </c>
      <c r="B156" s="18"/>
      <c r="C156" s="18" t="s">
        <v>116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4"/>
      <c r="N156" s="41"/>
    </row>
    <row r="157" spans="1:14" ht="15.75" thickBot="1">
      <c r="A157" s="4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41"/>
    </row>
    <row r="158" spans="1:14" ht="15.75" thickTop="1">
      <c r="A158" s="4"/>
      <c r="B158" s="20"/>
      <c r="C158" s="21" t="s">
        <v>15</v>
      </c>
      <c r="D158" s="21" t="s">
        <v>5</v>
      </c>
      <c r="E158" s="21" t="s">
        <v>6</v>
      </c>
      <c r="F158" s="21" t="s">
        <v>7</v>
      </c>
      <c r="G158" s="21" t="s">
        <v>8</v>
      </c>
      <c r="H158" s="21" t="s">
        <v>9</v>
      </c>
      <c r="I158" s="21" t="s">
        <v>12</v>
      </c>
      <c r="J158" s="21" t="s">
        <v>13</v>
      </c>
      <c r="K158" s="21" t="s">
        <v>24</v>
      </c>
      <c r="L158" s="21" t="s">
        <v>16</v>
      </c>
      <c r="M158" s="36"/>
      <c r="N158" s="42"/>
    </row>
    <row r="159" spans="1:14" ht="15">
      <c r="A159" s="4"/>
      <c r="B159" s="20"/>
      <c r="C159" s="15" t="s">
        <v>118</v>
      </c>
      <c r="D159" s="7">
        <v>60</v>
      </c>
      <c r="E159" s="7">
        <v>70</v>
      </c>
      <c r="F159" s="7">
        <v>70</v>
      </c>
      <c r="G159" s="7">
        <v>195</v>
      </c>
      <c r="H159" s="7"/>
      <c r="I159" s="7">
        <v>125</v>
      </c>
      <c r="J159" s="7">
        <v>45</v>
      </c>
      <c r="K159" s="7">
        <v>60</v>
      </c>
      <c r="L159" s="7">
        <f aca="true" t="shared" si="18" ref="L159:L164">SUM(D159:K159)</f>
        <v>625</v>
      </c>
      <c r="M159" s="4"/>
      <c r="N159" s="45">
        <f>AVERAGE(D159:K159)</f>
        <v>89.28571428571429</v>
      </c>
    </row>
    <row r="160" spans="1:14" ht="15">
      <c r="A160" s="4"/>
      <c r="B160" s="20"/>
      <c r="C160" s="15" t="s">
        <v>117</v>
      </c>
      <c r="D160" s="7">
        <v>80</v>
      </c>
      <c r="E160" s="7">
        <v>50</v>
      </c>
      <c r="F160" s="7">
        <v>30</v>
      </c>
      <c r="G160" s="7">
        <v>45</v>
      </c>
      <c r="H160" s="7"/>
      <c r="I160" s="7">
        <v>55</v>
      </c>
      <c r="J160" s="7">
        <v>75</v>
      </c>
      <c r="K160" s="7">
        <v>10</v>
      </c>
      <c r="L160" s="7">
        <f t="shared" si="18"/>
        <v>345</v>
      </c>
      <c r="M160" s="4"/>
      <c r="N160" s="45">
        <f>AVERAGE(D160:K160)</f>
        <v>49.285714285714285</v>
      </c>
    </row>
    <row r="161" spans="1:14" ht="15">
      <c r="A161" s="4"/>
      <c r="B161" s="20"/>
      <c r="C161" s="15" t="s">
        <v>119</v>
      </c>
      <c r="D161" s="7">
        <v>10</v>
      </c>
      <c r="E161" s="7">
        <v>40</v>
      </c>
      <c r="F161" s="7">
        <v>10</v>
      </c>
      <c r="G161" s="7">
        <v>5</v>
      </c>
      <c r="H161" s="7"/>
      <c r="I161" s="7">
        <v>0</v>
      </c>
      <c r="J161" s="7">
        <v>25</v>
      </c>
      <c r="K161" s="7">
        <v>10</v>
      </c>
      <c r="L161" s="7">
        <f t="shared" si="18"/>
        <v>100</v>
      </c>
      <c r="M161" s="4"/>
      <c r="N161" s="45">
        <f>AVERAGE(D161:K161)</f>
        <v>14.285714285714286</v>
      </c>
    </row>
    <row r="162" spans="1:14" ht="15">
      <c r="A162" s="4"/>
      <c r="B162" s="20"/>
      <c r="C162" s="15" t="s">
        <v>120</v>
      </c>
      <c r="D162" s="7"/>
      <c r="E162" s="7">
        <v>15</v>
      </c>
      <c r="F162" s="7"/>
      <c r="G162" s="7">
        <v>10</v>
      </c>
      <c r="H162" s="7"/>
      <c r="I162" s="7">
        <v>0</v>
      </c>
      <c r="J162" s="7"/>
      <c r="K162" s="7">
        <v>5</v>
      </c>
      <c r="L162" s="7">
        <f t="shared" si="18"/>
        <v>30</v>
      </c>
      <c r="M162" s="4"/>
      <c r="N162" s="45">
        <f>AVERAGE(D162:K162)</f>
        <v>7.5</v>
      </c>
    </row>
    <row r="163" spans="1:14" ht="15">
      <c r="A163" s="4"/>
      <c r="B163" s="20"/>
      <c r="C163" s="15" t="s">
        <v>121</v>
      </c>
      <c r="D163" s="7">
        <v>5</v>
      </c>
      <c r="E163" s="7"/>
      <c r="F163" s="7">
        <v>0</v>
      </c>
      <c r="G163" s="7"/>
      <c r="H163" s="7"/>
      <c r="I163" s="7"/>
      <c r="J163" s="7">
        <v>0</v>
      </c>
      <c r="K163" s="7"/>
      <c r="L163" s="7">
        <f t="shared" si="18"/>
        <v>5</v>
      </c>
      <c r="M163" s="4"/>
      <c r="N163" s="45">
        <f>AVERAGE(D163:K163)</f>
        <v>1.6666666666666667</v>
      </c>
    </row>
    <row r="164" spans="1:14" ht="15">
      <c r="A164" s="4"/>
      <c r="B164" s="20"/>
      <c r="C164" s="15" t="s">
        <v>122</v>
      </c>
      <c r="D164" s="7"/>
      <c r="E164" s="7"/>
      <c r="F164" s="7"/>
      <c r="G164" s="7"/>
      <c r="H164" s="7"/>
      <c r="I164" s="7"/>
      <c r="J164" s="7"/>
      <c r="K164" s="7"/>
      <c r="L164" s="7">
        <f t="shared" si="18"/>
        <v>0</v>
      </c>
      <c r="M164" s="4"/>
      <c r="N164" s="45">
        <v>0</v>
      </c>
    </row>
    <row r="165" spans="1:14" ht="15">
      <c r="A165" s="4"/>
      <c r="B165" s="20"/>
      <c r="C165" s="9"/>
      <c r="D165" s="11"/>
      <c r="E165" s="11"/>
      <c r="F165" s="11"/>
      <c r="G165" s="11"/>
      <c r="H165" s="11"/>
      <c r="I165" s="11"/>
      <c r="J165" s="11"/>
      <c r="K165" s="11"/>
      <c r="L165" s="11"/>
      <c r="M165" s="4"/>
      <c r="N165" s="42"/>
    </row>
    <row r="166" spans="1:17" ht="15">
      <c r="A166" s="4"/>
      <c r="B166" s="20"/>
      <c r="C166" s="24" t="s">
        <v>17</v>
      </c>
      <c r="D166" s="7">
        <v>30</v>
      </c>
      <c r="E166" s="7">
        <v>25</v>
      </c>
      <c r="F166" s="7">
        <v>30</v>
      </c>
      <c r="G166" s="7">
        <v>50</v>
      </c>
      <c r="H166" s="7"/>
      <c r="I166" s="7">
        <v>15</v>
      </c>
      <c r="J166" s="7">
        <v>25</v>
      </c>
      <c r="K166" s="7">
        <v>20</v>
      </c>
      <c r="L166" s="7">
        <f>SUM(D166:K166)</f>
        <v>195</v>
      </c>
      <c r="M166" s="4"/>
      <c r="N166" s="42"/>
      <c r="Q166" t="s">
        <v>26</v>
      </c>
    </row>
    <row r="167" spans="1:14" ht="15">
      <c r="A167" s="4"/>
      <c r="B167" s="20"/>
      <c r="C167" s="24" t="s">
        <v>18</v>
      </c>
      <c r="D167" s="7">
        <v>50</v>
      </c>
      <c r="E167" s="7">
        <v>60</v>
      </c>
      <c r="F167" s="7">
        <v>50</v>
      </c>
      <c r="G167" s="7">
        <v>70</v>
      </c>
      <c r="H167" s="7"/>
      <c r="I167" s="7">
        <v>90</v>
      </c>
      <c r="J167" s="7">
        <v>60</v>
      </c>
      <c r="K167" s="7">
        <v>50</v>
      </c>
      <c r="L167" s="7">
        <f>SUM(D167:K167)</f>
        <v>430</v>
      </c>
      <c r="M167" s="4"/>
      <c r="N167" s="42"/>
    </row>
    <row r="168" spans="1:14" ht="15">
      <c r="A168" s="4"/>
      <c r="B168" s="20"/>
      <c r="C168" s="24" t="s">
        <v>19</v>
      </c>
      <c r="D168" s="7">
        <v>90</v>
      </c>
      <c r="E168" s="7">
        <v>80</v>
      </c>
      <c r="F168" s="7">
        <v>120</v>
      </c>
      <c r="G168" s="7">
        <v>60</v>
      </c>
      <c r="H168" s="7"/>
      <c r="I168" s="7">
        <v>180</v>
      </c>
      <c r="J168" s="7">
        <v>110</v>
      </c>
      <c r="K168" s="7">
        <v>100</v>
      </c>
      <c r="L168" s="7">
        <f>SUM(D168:K168)</f>
        <v>740</v>
      </c>
      <c r="M168" s="4"/>
      <c r="N168" s="42"/>
    </row>
    <row r="169" spans="1:14" ht="15">
      <c r="A169" s="4"/>
      <c r="B169" s="20"/>
      <c r="C169" s="24" t="s">
        <v>22</v>
      </c>
      <c r="D169" s="7">
        <v>65</v>
      </c>
      <c r="E169" s="7">
        <v>95</v>
      </c>
      <c r="F169" s="7">
        <v>70</v>
      </c>
      <c r="G169" s="7">
        <v>45</v>
      </c>
      <c r="H169" s="7"/>
      <c r="I169" s="7">
        <v>80</v>
      </c>
      <c r="J169" s="7">
        <v>85</v>
      </c>
      <c r="K169" s="7">
        <v>90</v>
      </c>
      <c r="L169" s="7">
        <f>SUM(D169:K169)</f>
        <v>530</v>
      </c>
      <c r="M169" s="4"/>
      <c r="N169" s="42"/>
    </row>
    <row r="170" spans="1:14" ht="15">
      <c r="A170" s="4"/>
      <c r="B170" s="20"/>
      <c r="C170" s="24" t="s">
        <v>20</v>
      </c>
      <c r="D170" s="7">
        <v>75</v>
      </c>
      <c r="E170" s="7">
        <v>90</v>
      </c>
      <c r="F170" s="7">
        <v>30</v>
      </c>
      <c r="G170" s="7">
        <v>135</v>
      </c>
      <c r="H170" s="7"/>
      <c r="I170" s="7">
        <v>75</v>
      </c>
      <c r="J170" s="7">
        <v>60</v>
      </c>
      <c r="K170" s="7">
        <v>15</v>
      </c>
      <c r="L170" s="7">
        <f>SUM(D170:K170)</f>
        <v>480</v>
      </c>
      <c r="M170" s="4"/>
      <c r="N170" s="42"/>
    </row>
    <row r="171" spans="1:14" ht="15">
      <c r="A171" s="4"/>
      <c r="B171" s="20"/>
      <c r="C171" s="9"/>
      <c r="D171" s="11"/>
      <c r="E171" s="11"/>
      <c r="F171" s="11"/>
      <c r="G171" s="11"/>
      <c r="H171" s="11"/>
      <c r="I171" s="11"/>
      <c r="J171" s="11"/>
      <c r="K171" s="11"/>
      <c r="L171" s="11"/>
      <c r="M171" s="4"/>
      <c r="N171" s="42"/>
    </row>
    <row r="172" spans="1:14" ht="15.75" thickBot="1">
      <c r="A172" s="4"/>
      <c r="B172" s="25"/>
      <c r="C172" s="26" t="s">
        <v>21</v>
      </c>
      <c r="D172" s="26">
        <f>SUM(D166:D171)</f>
        <v>310</v>
      </c>
      <c r="E172" s="26">
        <f aca="true" t="shared" si="19" ref="E172:L172">SUM(E166:E170)</f>
        <v>350</v>
      </c>
      <c r="F172" s="26">
        <f t="shared" si="19"/>
        <v>300</v>
      </c>
      <c r="G172" s="26">
        <f t="shared" si="19"/>
        <v>360</v>
      </c>
      <c r="H172" s="26">
        <f t="shared" si="19"/>
        <v>0</v>
      </c>
      <c r="I172" s="26">
        <f t="shared" si="19"/>
        <v>440</v>
      </c>
      <c r="J172" s="26">
        <f t="shared" si="19"/>
        <v>340</v>
      </c>
      <c r="K172" s="26">
        <f t="shared" si="19"/>
        <v>275</v>
      </c>
      <c r="L172" s="26">
        <f t="shared" si="19"/>
        <v>2375</v>
      </c>
      <c r="M172" s="25"/>
      <c r="N172" s="42"/>
    </row>
    <row r="173" spans="1:14" ht="15.75" thickTop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18"/>
      <c r="N173" s="43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1"/>
      <c r="Q174" s="1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1"/>
      <c r="Q175" s="1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1"/>
      <c r="Q176" s="1"/>
    </row>
    <row r="177" spans="1:14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1"/>
    </row>
    <row r="178" spans="1:14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1"/>
    </row>
    <row r="179" spans="1:14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1"/>
    </row>
    <row r="180" spans="1:14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1"/>
    </row>
    <row r="181" spans="1:14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1"/>
    </row>
    <row r="182" spans="1:14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1"/>
    </row>
    <row r="183" spans="1:14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1"/>
    </row>
    <row r="184" spans="1:14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1"/>
    </row>
    <row r="185" spans="1:14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1"/>
    </row>
    <row r="186" spans="1:14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1"/>
    </row>
    <row r="187" spans="1:14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1"/>
    </row>
    <row r="188" spans="1:14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1"/>
    </row>
    <row r="189" spans="1:14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1"/>
    </row>
    <row r="190" spans="1:14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1"/>
    </row>
    <row r="191" spans="1:14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1"/>
    </row>
    <row r="192" spans="1:14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1"/>
    </row>
    <row r="193" spans="1:14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1"/>
    </row>
    <row r="194" spans="1:14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1"/>
    </row>
    <row r="195" spans="1:14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1"/>
    </row>
    <row r="196" spans="1:14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1"/>
    </row>
    <row r="197" spans="1:14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1"/>
    </row>
    <row r="198" spans="1:14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1"/>
    </row>
    <row r="199" spans="1:14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1"/>
    </row>
    <row r="200" spans="1:14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1"/>
    </row>
    <row r="201" spans="1:14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1"/>
    </row>
    <row r="202" spans="1:14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1"/>
    </row>
    <row r="203" spans="1:14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1"/>
    </row>
    <row r="204" spans="1:14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1"/>
    </row>
    <row r="205" spans="1:14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1"/>
    </row>
    <row r="206" spans="1:14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1"/>
    </row>
    <row r="207" spans="1:14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1"/>
    </row>
    <row r="208" spans="1:14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1"/>
    </row>
    <row r="209" spans="1:14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1"/>
    </row>
    <row r="210" spans="1:14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1"/>
    </row>
    <row r="211" spans="1:14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1"/>
    </row>
    <row r="212" spans="1:14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1"/>
    </row>
    <row r="213" spans="1:14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1"/>
    </row>
    <row r="214" spans="1:14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1"/>
    </row>
    <row r="215" spans="1:14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1"/>
    </row>
    <row r="216" spans="1:14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1"/>
    </row>
    <row r="217" spans="1:14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1"/>
    </row>
    <row r="218" spans="1:14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1"/>
    </row>
    <row r="219" spans="1:14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1"/>
    </row>
    <row r="220" spans="1:14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1"/>
    </row>
    <row r="221" spans="1:14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1"/>
    </row>
    <row r="222" spans="1:14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1"/>
    </row>
    <row r="223" spans="1:14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</row>
    <row r="224" spans="1:14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1"/>
    </row>
    <row r="225" spans="1:14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1"/>
    </row>
    <row r="226" spans="1:14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1"/>
    </row>
    <row r="227" spans="1:14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1"/>
    </row>
    <row r="228" spans="1:14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1"/>
    </row>
    <row r="229" spans="1:14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1"/>
    </row>
    <row r="230" spans="1:14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1"/>
    </row>
    <row r="231" spans="1:14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1"/>
    </row>
    <row r="232" spans="1:14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1"/>
    </row>
    <row r="233" spans="1:14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1"/>
    </row>
    <row r="234" spans="1:14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1"/>
    </row>
    <row r="235" spans="1:14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1"/>
    </row>
    <row r="236" spans="1:14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1"/>
    </row>
    <row r="237" spans="1:14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1"/>
    </row>
    <row r="238" spans="1:14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1"/>
    </row>
    <row r="239" spans="1:14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1"/>
    </row>
    <row r="240" spans="1:14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1"/>
    </row>
    <row r="241" spans="1:14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1"/>
    </row>
    <row r="242" spans="1:14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1"/>
    </row>
    <row r="243" spans="1:14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1"/>
    </row>
    <row r="244" spans="1:14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1"/>
    </row>
    <row r="245" spans="1:14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1"/>
    </row>
    <row r="246" spans="1:14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1"/>
    </row>
    <row r="247" spans="1:14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1"/>
    </row>
    <row r="248" spans="1:14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1"/>
    </row>
    <row r="249" spans="1:14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1"/>
    </row>
    <row r="250" spans="1:14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1"/>
    </row>
    <row r="251" spans="1:14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1"/>
    </row>
    <row r="252" spans="1:14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1"/>
    </row>
    <row r="253" spans="1:14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1"/>
    </row>
    <row r="254" spans="1:14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1"/>
    </row>
    <row r="255" spans="1:14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1"/>
    </row>
    <row r="256" spans="1:14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1"/>
    </row>
    <row r="257" spans="1:14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1"/>
    </row>
    <row r="258" spans="1:14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1"/>
    </row>
    <row r="259" spans="1:14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1"/>
    </row>
    <row r="260" spans="1:14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1"/>
    </row>
    <row r="261" spans="1:14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1"/>
    </row>
    <row r="262" spans="1:14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1"/>
    </row>
    <row r="263" spans="1:14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1"/>
    </row>
    <row r="264" spans="1:14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1"/>
    </row>
    <row r="265" spans="1:14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1"/>
    </row>
    <row r="266" spans="1:14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1"/>
    </row>
    <row r="267" spans="1:14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1"/>
    </row>
    <row r="268" spans="1:14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1"/>
    </row>
    <row r="269" spans="1:14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1"/>
    </row>
    <row r="270" spans="1:14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1"/>
    </row>
    <row r="271" spans="1:14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1"/>
    </row>
    <row r="272" spans="1:14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1"/>
    </row>
    <row r="273" spans="1:14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1"/>
    </row>
    <row r="274" spans="1:14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1"/>
    </row>
    <row r="275" spans="1:14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1"/>
    </row>
    <row r="276" spans="1:14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1"/>
    </row>
    <row r="277" spans="1:14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1"/>
    </row>
    <row r="278" spans="1:14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1"/>
    </row>
    <row r="279" spans="1:14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1"/>
    </row>
    <row r="280" spans="1:14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1"/>
    </row>
    <row r="281" spans="1:14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1"/>
    </row>
    <row r="282" spans="1:14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1"/>
    </row>
    <row r="283" spans="1:14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1"/>
    </row>
    <row r="284" spans="1:14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1"/>
    </row>
    <row r="285" spans="1:14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1"/>
    </row>
    <row r="286" spans="1:14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1"/>
    </row>
    <row r="287" spans="1:14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1"/>
    </row>
    <row r="288" spans="1:14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1"/>
    </row>
    <row r="289" spans="1:14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1"/>
    </row>
    <row r="290" spans="1:14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1"/>
    </row>
    <row r="291" spans="1:14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1"/>
    </row>
    <row r="292" spans="1:14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1"/>
    </row>
    <row r="293" spans="1:14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1"/>
    </row>
    <row r="294" ht="12.75">
      <c r="N294" s="44"/>
    </row>
    <row r="295" ht="12.75">
      <c r="N295" s="44"/>
    </row>
    <row r="296" ht="12.75">
      <c r="N296" s="44"/>
    </row>
    <row r="297" ht="12.75">
      <c r="N297" s="44"/>
    </row>
    <row r="298" ht="12.75">
      <c r="N298" s="44"/>
    </row>
    <row r="299" ht="12.75">
      <c r="N299" s="44"/>
    </row>
    <row r="300" ht="12.75">
      <c r="N300" s="44"/>
    </row>
    <row r="301" ht="12.75">
      <c r="N301" s="44"/>
    </row>
    <row r="302" ht="12.75">
      <c r="N302" s="44"/>
    </row>
    <row r="303" ht="12.75">
      <c r="N303" s="44"/>
    </row>
    <row r="304" ht="12.75">
      <c r="N304" s="44"/>
    </row>
    <row r="305" ht="12.75">
      <c r="N305" s="44"/>
    </row>
    <row r="306" ht="12.75">
      <c r="N306" s="44"/>
    </row>
    <row r="307" ht="12.75">
      <c r="N307" s="44"/>
    </row>
    <row r="308" ht="12.75">
      <c r="N308" s="44"/>
    </row>
    <row r="309" ht="12.75">
      <c r="N309" s="44"/>
    </row>
    <row r="310" ht="12.75">
      <c r="N310" s="44"/>
    </row>
    <row r="311" ht="12.75">
      <c r="N311" s="44"/>
    </row>
    <row r="312" ht="12.75">
      <c r="N312" s="44"/>
    </row>
    <row r="313" ht="12.75">
      <c r="N313" s="44"/>
    </row>
    <row r="314" ht="12.75">
      <c r="N314" s="44"/>
    </row>
    <row r="315" ht="12.75">
      <c r="N315" s="44"/>
    </row>
    <row r="316" ht="12.75">
      <c r="N316" s="44"/>
    </row>
    <row r="317" ht="12.75">
      <c r="N317" s="44"/>
    </row>
    <row r="318" ht="12.75">
      <c r="N318" s="44"/>
    </row>
    <row r="319" ht="12.75">
      <c r="N319" s="44"/>
    </row>
    <row r="320" ht="12.75">
      <c r="N320" s="44"/>
    </row>
    <row r="321" ht="12.75">
      <c r="N321" s="44"/>
    </row>
    <row r="322" ht="12.75">
      <c r="N322" s="44"/>
    </row>
    <row r="323" ht="12.75">
      <c r="N323" s="44"/>
    </row>
    <row r="324" ht="12.75">
      <c r="N324" s="44"/>
    </row>
    <row r="325" ht="12.75">
      <c r="N325" s="44"/>
    </row>
    <row r="326" ht="12.75">
      <c r="N326" s="44"/>
    </row>
    <row r="327" ht="12.75">
      <c r="N327" s="44"/>
    </row>
    <row r="328" ht="12.75">
      <c r="N328" s="44"/>
    </row>
    <row r="329" ht="12.75">
      <c r="N329" s="44"/>
    </row>
    <row r="330" ht="12.75">
      <c r="N330" s="44"/>
    </row>
    <row r="331" ht="12.75">
      <c r="N331" s="44"/>
    </row>
    <row r="332" ht="12.75">
      <c r="N332" s="44"/>
    </row>
    <row r="333" ht="12.75">
      <c r="N333" s="44"/>
    </row>
    <row r="334" ht="12.75">
      <c r="N334" s="44"/>
    </row>
    <row r="335" ht="12.75">
      <c r="N335" s="44"/>
    </row>
    <row r="336" ht="12.75">
      <c r="N336" s="44"/>
    </row>
    <row r="337" ht="12.75">
      <c r="N337" s="44"/>
    </row>
    <row r="338" ht="12.75">
      <c r="N338" s="44"/>
    </row>
    <row r="339" ht="12.75">
      <c r="N339" s="44"/>
    </row>
    <row r="340" ht="12.75">
      <c r="N340" s="44"/>
    </row>
    <row r="341" ht="12.75">
      <c r="N341" s="44"/>
    </row>
    <row r="342" ht="12.75">
      <c r="N342" s="44"/>
    </row>
    <row r="343" ht="12.75">
      <c r="N343" s="44"/>
    </row>
    <row r="344" ht="12.75">
      <c r="N344" s="44"/>
    </row>
    <row r="345" ht="12.75">
      <c r="N345" s="44"/>
    </row>
    <row r="346" ht="12.75">
      <c r="N346" s="44"/>
    </row>
    <row r="347" ht="12.75">
      <c r="N347" s="44"/>
    </row>
    <row r="348" ht="12.75">
      <c r="N348" s="44"/>
    </row>
    <row r="349" ht="12.75">
      <c r="N349" s="44"/>
    </row>
    <row r="350" ht="12.75">
      <c r="N350" s="44"/>
    </row>
    <row r="351" ht="12.75">
      <c r="N351" s="44"/>
    </row>
    <row r="352" ht="12.75">
      <c r="N352" s="44"/>
    </row>
    <row r="353" ht="12.75">
      <c r="N353" s="44"/>
    </row>
    <row r="354" ht="12.75">
      <c r="N354" s="44"/>
    </row>
    <row r="355" ht="12.75">
      <c r="N355" s="44"/>
    </row>
    <row r="356" ht="12.75">
      <c r="N356" s="44"/>
    </row>
    <row r="357" ht="12.75">
      <c r="N357" s="44"/>
    </row>
    <row r="358" ht="12.75">
      <c r="N358" s="44"/>
    </row>
    <row r="359" ht="12.75">
      <c r="N359" s="44"/>
    </row>
    <row r="360" ht="12.75">
      <c r="N360" s="44"/>
    </row>
    <row r="361" ht="12.75">
      <c r="N361" s="44"/>
    </row>
    <row r="362" ht="12.75">
      <c r="N362" s="44"/>
    </row>
    <row r="363" ht="12.75">
      <c r="N363" s="44"/>
    </row>
    <row r="364" ht="12.75">
      <c r="N364" s="44"/>
    </row>
    <row r="365" ht="12.75">
      <c r="N365" s="44"/>
    </row>
    <row r="366" ht="12.75">
      <c r="N366" s="44"/>
    </row>
    <row r="367" ht="12.75">
      <c r="N367" s="44"/>
    </row>
    <row r="368" ht="12.75">
      <c r="N368" s="44"/>
    </row>
    <row r="369" ht="12.75">
      <c r="N369" s="44"/>
    </row>
    <row r="370" ht="12.75">
      <c r="N370" s="44"/>
    </row>
    <row r="371" ht="12.75">
      <c r="N371" s="44"/>
    </row>
    <row r="372" ht="12.75">
      <c r="N372" s="44"/>
    </row>
    <row r="373" ht="12.75">
      <c r="N373" s="44"/>
    </row>
    <row r="374" ht="12.75">
      <c r="N374" s="44"/>
    </row>
    <row r="375" ht="12.75">
      <c r="N375" s="44"/>
    </row>
    <row r="376" ht="12.75">
      <c r="N376" s="44"/>
    </row>
    <row r="377" ht="12.75">
      <c r="N377" s="44"/>
    </row>
    <row r="378" ht="12.75">
      <c r="N378" s="44"/>
    </row>
    <row r="379" ht="12.75">
      <c r="N379" s="44"/>
    </row>
    <row r="380" ht="12.75">
      <c r="N380" s="44"/>
    </row>
    <row r="381" ht="12.75">
      <c r="N381" s="44"/>
    </row>
    <row r="382" ht="12.75">
      <c r="N382" s="44"/>
    </row>
    <row r="383" ht="12.75">
      <c r="N383" s="44"/>
    </row>
    <row r="384" ht="12.75">
      <c r="N384" s="44"/>
    </row>
    <row r="385" ht="12.75">
      <c r="N385" s="44"/>
    </row>
    <row r="386" ht="12.75">
      <c r="N386" s="44"/>
    </row>
    <row r="387" ht="12.75">
      <c r="N387" s="44"/>
    </row>
    <row r="388" ht="12.75">
      <c r="N388" s="44"/>
    </row>
    <row r="389" ht="12.75">
      <c r="N389" s="44"/>
    </row>
    <row r="390" ht="12.75">
      <c r="N390" s="44"/>
    </row>
    <row r="391" ht="12.75">
      <c r="N391" s="44"/>
    </row>
    <row r="392" ht="12.75">
      <c r="N392" s="44"/>
    </row>
    <row r="393" ht="12.75">
      <c r="N393" s="44"/>
    </row>
    <row r="394" ht="12.75">
      <c r="N394" s="44"/>
    </row>
    <row r="395" ht="12.75">
      <c r="N395" s="44"/>
    </row>
    <row r="396" ht="12.75">
      <c r="N396" s="44"/>
    </row>
    <row r="397" ht="12.75">
      <c r="N397" s="44"/>
    </row>
    <row r="398" ht="12.75">
      <c r="N398" s="44"/>
    </row>
    <row r="399" ht="12.75">
      <c r="N399" s="44"/>
    </row>
    <row r="400" ht="12.75">
      <c r="N400" s="44"/>
    </row>
    <row r="401" ht="12.75">
      <c r="N401" s="44"/>
    </row>
    <row r="402" ht="12.75">
      <c r="N402" s="44"/>
    </row>
    <row r="403" ht="12.75">
      <c r="N403" s="44"/>
    </row>
    <row r="404" ht="12.75">
      <c r="N404" s="44"/>
    </row>
    <row r="405" ht="12.75">
      <c r="N405" s="44"/>
    </row>
    <row r="406" ht="12.75">
      <c r="N406" s="44"/>
    </row>
    <row r="407" ht="12.75">
      <c r="N407" s="44"/>
    </row>
    <row r="408" ht="12.75">
      <c r="N408" s="44"/>
    </row>
    <row r="409" ht="12.75">
      <c r="N409" s="44"/>
    </row>
    <row r="410" ht="12.75">
      <c r="N410" s="44"/>
    </row>
    <row r="411" ht="12.75">
      <c r="N411" s="44"/>
    </row>
    <row r="412" ht="12.75">
      <c r="N412" s="44"/>
    </row>
    <row r="413" ht="12.75">
      <c r="N413" s="44"/>
    </row>
    <row r="414" ht="12.75">
      <c r="N414" s="44"/>
    </row>
    <row r="415" ht="12.75">
      <c r="N415" s="44"/>
    </row>
    <row r="416" ht="12.75">
      <c r="N416" s="44"/>
    </row>
    <row r="417" ht="12.75">
      <c r="N417" s="44"/>
    </row>
    <row r="418" ht="12.75">
      <c r="N418" s="44"/>
    </row>
    <row r="419" ht="12.75">
      <c r="N419" s="44"/>
    </row>
    <row r="420" ht="12.75">
      <c r="N420" s="44"/>
    </row>
    <row r="421" ht="12.75">
      <c r="N421" s="44"/>
    </row>
    <row r="422" ht="12.75">
      <c r="N422" s="44"/>
    </row>
    <row r="423" ht="12.75">
      <c r="N423" s="44"/>
    </row>
    <row r="424" ht="12.75">
      <c r="N424" s="44"/>
    </row>
    <row r="425" ht="12.75">
      <c r="N425" s="44"/>
    </row>
    <row r="426" ht="12.75">
      <c r="N426" s="44"/>
    </row>
    <row r="427" ht="12.75">
      <c r="N427" s="44"/>
    </row>
    <row r="428" ht="12.75">
      <c r="N428" s="44"/>
    </row>
    <row r="429" ht="12.75">
      <c r="N429" s="44"/>
    </row>
    <row r="430" ht="12.75">
      <c r="N430" s="44"/>
    </row>
    <row r="431" ht="12.75">
      <c r="N431" s="44"/>
    </row>
    <row r="432" ht="12.75">
      <c r="N432" s="44"/>
    </row>
    <row r="433" ht="12.75">
      <c r="N433" s="44"/>
    </row>
    <row r="434" ht="12.75">
      <c r="N434" s="44"/>
    </row>
    <row r="435" ht="12.75">
      <c r="N435" s="44"/>
    </row>
    <row r="436" ht="12.75">
      <c r="N436" s="44"/>
    </row>
    <row r="437" ht="12.75">
      <c r="N437" s="44"/>
    </row>
    <row r="438" ht="12.75">
      <c r="N438" s="44"/>
    </row>
    <row r="439" ht="12.75">
      <c r="N439" s="44"/>
    </row>
    <row r="440" ht="12.75">
      <c r="N440" s="44"/>
    </row>
    <row r="441" ht="12.75">
      <c r="N441" s="44"/>
    </row>
    <row r="442" ht="12.75">
      <c r="N442" s="44"/>
    </row>
    <row r="443" ht="12.75">
      <c r="N443" s="44"/>
    </row>
    <row r="444" ht="12.75">
      <c r="N444" s="44"/>
    </row>
    <row r="445" ht="12.75">
      <c r="N445" s="44"/>
    </row>
    <row r="446" ht="12.75">
      <c r="N446" s="44"/>
    </row>
    <row r="447" ht="12.75">
      <c r="N447" s="44"/>
    </row>
    <row r="448" ht="12.75">
      <c r="N448" s="44"/>
    </row>
    <row r="449" ht="12.75">
      <c r="N449" s="44"/>
    </row>
    <row r="450" ht="12.75">
      <c r="N450" s="44"/>
    </row>
    <row r="451" ht="12.75">
      <c r="N451" s="44"/>
    </row>
    <row r="452" ht="12.75">
      <c r="N452" s="44"/>
    </row>
    <row r="453" ht="12.75">
      <c r="N453" s="44"/>
    </row>
    <row r="454" ht="12.75">
      <c r="N454" s="44"/>
    </row>
    <row r="455" ht="12.75">
      <c r="N455" s="44"/>
    </row>
    <row r="456" ht="12.75">
      <c r="N456" s="44"/>
    </row>
    <row r="457" ht="12.75">
      <c r="N457" s="44"/>
    </row>
    <row r="458" ht="12.75">
      <c r="N458" s="44"/>
    </row>
    <row r="459" ht="12.75">
      <c r="N459" s="44"/>
    </row>
    <row r="460" ht="12.75">
      <c r="N460" s="44"/>
    </row>
    <row r="461" ht="12.75">
      <c r="N461" s="44"/>
    </row>
    <row r="462" ht="12.75">
      <c r="N462" s="44"/>
    </row>
    <row r="463" ht="12.75">
      <c r="N463" s="44"/>
    </row>
    <row r="464" ht="12.75">
      <c r="N464" s="44"/>
    </row>
    <row r="465" ht="12.75">
      <c r="N465" s="44"/>
    </row>
    <row r="466" ht="12.75">
      <c r="N466" s="44"/>
    </row>
    <row r="467" ht="12.75">
      <c r="N467" s="44"/>
    </row>
    <row r="468" ht="12.75">
      <c r="N468" s="44"/>
    </row>
    <row r="469" ht="12.75">
      <c r="N469" s="44"/>
    </row>
    <row r="470" ht="12.75">
      <c r="N470" s="44"/>
    </row>
    <row r="471" ht="12.75">
      <c r="N471" s="44"/>
    </row>
    <row r="472" ht="12.75">
      <c r="N472" s="44"/>
    </row>
    <row r="473" ht="12.75">
      <c r="N473" s="44"/>
    </row>
    <row r="474" ht="12.75">
      <c r="N474" s="44"/>
    </row>
    <row r="475" ht="12.75">
      <c r="N475" s="44"/>
    </row>
    <row r="476" ht="12.75">
      <c r="N476" s="44"/>
    </row>
    <row r="477" ht="12.75">
      <c r="N477" s="44"/>
    </row>
    <row r="478" ht="12.75">
      <c r="N478" s="44"/>
    </row>
    <row r="479" ht="12.75">
      <c r="N479" s="44"/>
    </row>
    <row r="480" ht="12.75">
      <c r="N480" s="44"/>
    </row>
    <row r="481" ht="12.75">
      <c r="N481" s="44"/>
    </row>
    <row r="482" ht="12.75">
      <c r="N482" s="44"/>
    </row>
    <row r="483" ht="12.75">
      <c r="N483" s="44"/>
    </row>
    <row r="484" ht="12.75">
      <c r="N484" s="44"/>
    </row>
    <row r="485" ht="12.75">
      <c r="N485" s="44"/>
    </row>
    <row r="486" ht="12.75">
      <c r="N486" s="44"/>
    </row>
    <row r="487" ht="12.75">
      <c r="N487" s="44"/>
    </row>
    <row r="488" ht="12.75">
      <c r="N488" s="44"/>
    </row>
    <row r="489" ht="12.75">
      <c r="N489" s="44"/>
    </row>
    <row r="490" ht="12.75">
      <c r="N490" s="44"/>
    </row>
    <row r="491" ht="12.75">
      <c r="N491" s="44"/>
    </row>
    <row r="492" ht="12.75">
      <c r="N492" s="44"/>
    </row>
    <row r="493" ht="12.75">
      <c r="N493" s="44"/>
    </row>
    <row r="494" ht="12.75">
      <c r="N494" s="44"/>
    </row>
    <row r="495" ht="12.75">
      <c r="N495" s="44"/>
    </row>
    <row r="496" ht="12.75">
      <c r="N496" s="44"/>
    </row>
    <row r="497" ht="12.75">
      <c r="N497" s="44"/>
    </row>
    <row r="498" ht="12.75">
      <c r="N498" s="44"/>
    </row>
    <row r="499" ht="12.75">
      <c r="N499" s="44"/>
    </row>
    <row r="500" ht="12.75">
      <c r="N500" s="44"/>
    </row>
    <row r="501" ht="12.75">
      <c r="N501" s="44"/>
    </row>
    <row r="502" ht="12.75">
      <c r="N502" s="44"/>
    </row>
    <row r="503" ht="12.75">
      <c r="N503" s="44"/>
    </row>
    <row r="504" ht="12.75">
      <c r="N504" s="44"/>
    </row>
    <row r="505" ht="12.75">
      <c r="N505" s="44"/>
    </row>
    <row r="506" ht="12.75">
      <c r="N506" s="44"/>
    </row>
    <row r="507" ht="12.75">
      <c r="N507" s="44"/>
    </row>
    <row r="508" ht="12.75">
      <c r="N508" s="44"/>
    </row>
    <row r="509" ht="12.75">
      <c r="N509" s="44"/>
    </row>
    <row r="510" ht="12.75">
      <c r="N510" s="44"/>
    </row>
    <row r="511" ht="12.75">
      <c r="N511" s="44"/>
    </row>
    <row r="512" ht="12.75">
      <c r="N512" s="44"/>
    </row>
    <row r="513" ht="12.75">
      <c r="N513" s="44"/>
    </row>
    <row r="514" ht="12.75">
      <c r="N514" s="44"/>
    </row>
    <row r="515" ht="12.75">
      <c r="N515" s="44"/>
    </row>
    <row r="516" ht="12.75">
      <c r="N516" s="44"/>
    </row>
    <row r="517" ht="12.75">
      <c r="N517" s="44"/>
    </row>
    <row r="518" ht="12.75">
      <c r="N518" s="44"/>
    </row>
    <row r="519" ht="12.75">
      <c r="N519" s="44"/>
    </row>
    <row r="520" ht="12.75">
      <c r="N520" s="44"/>
    </row>
    <row r="521" ht="12.75">
      <c r="N521" s="44"/>
    </row>
    <row r="522" ht="12.75">
      <c r="N522" s="44"/>
    </row>
    <row r="523" ht="12.75">
      <c r="N523" s="44"/>
    </row>
    <row r="524" ht="12.75">
      <c r="N524" s="44"/>
    </row>
    <row r="525" ht="12.75">
      <c r="N525" s="44"/>
    </row>
    <row r="526" ht="12.75">
      <c r="N526" s="44"/>
    </row>
    <row r="527" ht="12.75">
      <c r="N527" s="44"/>
    </row>
    <row r="528" ht="12.75">
      <c r="N528" s="44"/>
    </row>
    <row r="529" ht="12.75">
      <c r="N529" s="44"/>
    </row>
    <row r="530" ht="12.75">
      <c r="N530" s="44"/>
    </row>
    <row r="531" ht="12.75">
      <c r="N531" s="44"/>
    </row>
    <row r="532" ht="12.75">
      <c r="N532" s="44"/>
    </row>
    <row r="533" ht="12.75">
      <c r="N533" s="44"/>
    </row>
    <row r="534" ht="12.75">
      <c r="N534" s="44"/>
    </row>
    <row r="535" ht="12.75">
      <c r="N535" s="44"/>
    </row>
    <row r="536" ht="12.75">
      <c r="N536" s="44"/>
    </row>
    <row r="537" ht="12.75">
      <c r="N537" s="44"/>
    </row>
    <row r="538" ht="12.75">
      <c r="N538" s="44"/>
    </row>
    <row r="539" ht="12.75">
      <c r="N539" s="44"/>
    </row>
    <row r="540" ht="12.75">
      <c r="N540" s="44"/>
    </row>
    <row r="541" ht="12.75">
      <c r="N541" s="44"/>
    </row>
    <row r="542" ht="12.75">
      <c r="N542" s="44"/>
    </row>
    <row r="543" ht="12.75">
      <c r="N543" s="44"/>
    </row>
    <row r="544" ht="12.75">
      <c r="N544" s="44"/>
    </row>
    <row r="545" ht="12.75">
      <c r="N545" s="44"/>
    </row>
    <row r="546" ht="12.75">
      <c r="N546" s="44"/>
    </row>
    <row r="547" ht="12.75">
      <c r="N547" s="44"/>
    </row>
    <row r="548" ht="12.75">
      <c r="N548" s="44"/>
    </row>
    <row r="549" ht="12.75">
      <c r="N549" s="44"/>
    </row>
    <row r="550" ht="12.75">
      <c r="N550" s="44"/>
    </row>
    <row r="551" ht="12.75">
      <c r="N551" s="44"/>
    </row>
    <row r="552" ht="12.75">
      <c r="N552" s="44"/>
    </row>
    <row r="553" ht="12.75">
      <c r="N553" s="44"/>
    </row>
    <row r="554" ht="12.75">
      <c r="N554" s="44"/>
    </row>
    <row r="555" ht="12.75">
      <c r="N555" s="44"/>
    </row>
    <row r="556" ht="12.75">
      <c r="N556" s="44"/>
    </row>
    <row r="557" ht="12.75">
      <c r="N557" s="44"/>
    </row>
    <row r="558" ht="12.75">
      <c r="N558" s="44"/>
    </row>
    <row r="559" ht="12.75">
      <c r="N559" s="44"/>
    </row>
    <row r="560" ht="12.75">
      <c r="N560" s="44"/>
    </row>
    <row r="561" ht="12.75">
      <c r="N561" s="44"/>
    </row>
    <row r="562" ht="12.75">
      <c r="N562" s="44"/>
    </row>
    <row r="563" ht="12.75">
      <c r="N563" s="44"/>
    </row>
    <row r="564" ht="12.75">
      <c r="N564" s="44"/>
    </row>
    <row r="565" ht="12.75">
      <c r="N565" s="44"/>
    </row>
    <row r="566" ht="12.75">
      <c r="N566" s="44"/>
    </row>
    <row r="567" ht="12.75">
      <c r="N567" s="44"/>
    </row>
    <row r="568" ht="12.75">
      <c r="N568" s="44"/>
    </row>
    <row r="569" ht="12.75">
      <c r="N569" s="44"/>
    </row>
    <row r="570" ht="12.75">
      <c r="N570" s="44"/>
    </row>
    <row r="571" ht="12.75">
      <c r="N571" s="44"/>
    </row>
    <row r="572" ht="12.75">
      <c r="N572" s="44"/>
    </row>
    <row r="573" ht="12.75">
      <c r="N573" s="44"/>
    </row>
    <row r="574" ht="12.75">
      <c r="N574" s="44"/>
    </row>
    <row r="575" ht="12.75">
      <c r="N575" s="44"/>
    </row>
    <row r="576" ht="12.75">
      <c r="N576" s="44"/>
    </row>
    <row r="577" ht="12.75">
      <c r="N577" s="44"/>
    </row>
    <row r="578" ht="12.75">
      <c r="N578" s="44"/>
    </row>
    <row r="579" ht="12.75">
      <c r="N579" s="44"/>
    </row>
    <row r="580" ht="12.75">
      <c r="N580" s="44"/>
    </row>
    <row r="581" ht="12.75">
      <c r="N581" s="44"/>
    </row>
    <row r="582" ht="12.75">
      <c r="N582" s="44"/>
    </row>
    <row r="583" ht="12.75">
      <c r="N583" s="44"/>
    </row>
    <row r="584" ht="12.75">
      <c r="N584" s="44"/>
    </row>
    <row r="585" ht="12.75">
      <c r="N585" s="44"/>
    </row>
    <row r="586" ht="12.75">
      <c r="N586" s="44"/>
    </row>
    <row r="587" ht="12.75">
      <c r="N587" s="44"/>
    </row>
    <row r="588" ht="12.75">
      <c r="N588" s="44"/>
    </row>
    <row r="589" ht="12.75">
      <c r="N589" s="44"/>
    </row>
    <row r="590" ht="12.75">
      <c r="N590" s="44"/>
    </row>
    <row r="591" ht="12.75">
      <c r="N591" s="44"/>
    </row>
    <row r="592" ht="12.75">
      <c r="N592" s="44"/>
    </row>
    <row r="593" ht="12.75">
      <c r="N593" s="44"/>
    </row>
    <row r="594" ht="12.75">
      <c r="N594" s="44"/>
    </row>
    <row r="595" ht="12.75">
      <c r="N595" s="44"/>
    </row>
    <row r="596" ht="12.75">
      <c r="N596" s="44"/>
    </row>
    <row r="597" ht="12.75">
      <c r="N597" s="44"/>
    </row>
    <row r="598" ht="12.75">
      <c r="N598" s="44"/>
    </row>
    <row r="599" ht="12.75">
      <c r="N599" s="44"/>
    </row>
    <row r="600" ht="12.75">
      <c r="N600" s="44"/>
    </row>
    <row r="601" ht="12.75">
      <c r="N601" s="44"/>
    </row>
    <row r="602" ht="12.75">
      <c r="N602" s="44"/>
    </row>
    <row r="603" ht="12.75">
      <c r="N603" s="44"/>
    </row>
    <row r="604" ht="12.75">
      <c r="N604" s="44"/>
    </row>
    <row r="605" ht="12.75">
      <c r="N605" s="44"/>
    </row>
    <row r="606" ht="12.75">
      <c r="N606" s="44"/>
    </row>
    <row r="607" ht="12.75">
      <c r="N607" s="44"/>
    </row>
    <row r="608" ht="12.75">
      <c r="N608" s="44"/>
    </row>
    <row r="609" ht="12.75">
      <c r="N609" s="44"/>
    </row>
    <row r="610" ht="12.75">
      <c r="N610" s="44"/>
    </row>
    <row r="611" ht="12.75">
      <c r="N611" s="44"/>
    </row>
    <row r="612" ht="12.75">
      <c r="N612" s="44"/>
    </row>
    <row r="613" ht="12.75">
      <c r="N613" s="44"/>
    </row>
    <row r="614" ht="12.75">
      <c r="N614" s="44"/>
    </row>
    <row r="615" ht="12.75">
      <c r="N615" s="44"/>
    </row>
    <row r="616" ht="12.75">
      <c r="N616" s="44"/>
    </row>
    <row r="617" ht="12.75">
      <c r="N617" s="44"/>
    </row>
    <row r="618" ht="12.75">
      <c r="N618" s="44"/>
    </row>
    <row r="619" ht="12.75">
      <c r="N619" s="44"/>
    </row>
    <row r="620" ht="12.75">
      <c r="N620" s="44"/>
    </row>
    <row r="621" ht="12.75">
      <c r="N621" s="44"/>
    </row>
    <row r="622" ht="12.75">
      <c r="N622" s="44"/>
    </row>
    <row r="623" ht="12.75">
      <c r="N623" s="44"/>
    </row>
    <row r="624" ht="12.75">
      <c r="N624" s="44"/>
    </row>
    <row r="625" ht="12.75">
      <c r="N625" s="44"/>
    </row>
    <row r="626" ht="12.75">
      <c r="N626" s="44"/>
    </row>
    <row r="627" ht="12.75">
      <c r="N627" s="44"/>
    </row>
    <row r="628" ht="12.75">
      <c r="N628" s="44"/>
    </row>
    <row r="629" ht="12.75">
      <c r="N629" s="44"/>
    </row>
    <row r="630" ht="12.75">
      <c r="N630" s="44"/>
    </row>
    <row r="631" ht="12.75">
      <c r="N631" s="44"/>
    </row>
    <row r="632" ht="12.75">
      <c r="N632" s="44"/>
    </row>
    <row r="633" ht="12.75">
      <c r="N633" s="44"/>
    </row>
    <row r="634" ht="12.75">
      <c r="N634" s="44"/>
    </row>
    <row r="635" ht="12.75">
      <c r="N635" s="44"/>
    </row>
    <row r="636" ht="12.75">
      <c r="N636" s="44"/>
    </row>
    <row r="637" ht="12.75">
      <c r="N637" s="44"/>
    </row>
    <row r="638" ht="12.75">
      <c r="N638" s="44"/>
    </row>
    <row r="639" ht="12.75">
      <c r="N639" s="44"/>
    </row>
    <row r="640" ht="12.75">
      <c r="N640" s="44"/>
    </row>
    <row r="641" ht="12.75">
      <c r="N641" s="44"/>
    </row>
    <row r="642" ht="12.75">
      <c r="N642" s="44"/>
    </row>
    <row r="643" ht="12.75">
      <c r="N643" s="44"/>
    </row>
    <row r="644" ht="12.75">
      <c r="N644" s="44"/>
    </row>
    <row r="645" ht="12.75">
      <c r="N645" s="44"/>
    </row>
    <row r="646" ht="12.75">
      <c r="N646" s="44"/>
    </row>
    <row r="647" ht="12.75">
      <c r="N647" s="44"/>
    </row>
    <row r="648" ht="12.75">
      <c r="N648" s="44"/>
    </row>
    <row r="649" ht="12.75">
      <c r="N649" s="44"/>
    </row>
    <row r="650" ht="12.75">
      <c r="N650" s="44"/>
    </row>
    <row r="651" ht="12.75">
      <c r="N651" s="44"/>
    </row>
    <row r="652" ht="12.75">
      <c r="N652" s="44"/>
    </row>
    <row r="653" ht="12.75">
      <c r="N653" s="44"/>
    </row>
    <row r="654" ht="12.75">
      <c r="N654" s="44"/>
    </row>
    <row r="655" ht="12.75">
      <c r="N655" s="44"/>
    </row>
    <row r="656" ht="12.75">
      <c r="N656" s="44"/>
    </row>
    <row r="657" ht="12.75">
      <c r="N657" s="44"/>
    </row>
    <row r="658" ht="12.75">
      <c r="N658" s="44"/>
    </row>
    <row r="659" ht="12.75">
      <c r="N659" s="44"/>
    </row>
    <row r="660" ht="12.75">
      <c r="N660" s="44"/>
    </row>
    <row r="661" ht="12.75">
      <c r="N661" s="44"/>
    </row>
    <row r="662" ht="12.75">
      <c r="N662" s="44"/>
    </row>
    <row r="663" ht="12.75">
      <c r="N663" s="44"/>
    </row>
    <row r="664" ht="12.75">
      <c r="N664" s="44"/>
    </row>
    <row r="665" ht="12.75">
      <c r="N665" s="44"/>
    </row>
    <row r="666" ht="12.75">
      <c r="N666" s="44"/>
    </row>
    <row r="667" ht="12.75">
      <c r="N667" s="44"/>
    </row>
    <row r="668" ht="12.75">
      <c r="N668" s="44"/>
    </row>
    <row r="669" ht="12.75">
      <c r="N669" s="44"/>
    </row>
    <row r="670" ht="12.75">
      <c r="N670" s="44"/>
    </row>
    <row r="671" ht="12.75">
      <c r="N671" s="44"/>
    </row>
    <row r="672" ht="12.75">
      <c r="N672" s="44"/>
    </row>
    <row r="673" ht="12.75">
      <c r="N673" s="44"/>
    </row>
    <row r="674" ht="12.75">
      <c r="N674" s="44"/>
    </row>
    <row r="675" ht="12.75">
      <c r="N675" s="44"/>
    </row>
    <row r="676" ht="12.75">
      <c r="N676" s="44"/>
    </row>
    <row r="677" ht="12.75">
      <c r="N677" s="44"/>
    </row>
    <row r="678" ht="12.75">
      <c r="N678" s="44"/>
    </row>
    <row r="679" ht="12.75">
      <c r="N679" s="44"/>
    </row>
    <row r="680" ht="12.75">
      <c r="N680" s="44"/>
    </row>
    <row r="681" ht="12.75">
      <c r="N681" s="44"/>
    </row>
    <row r="682" ht="12.75">
      <c r="N682" s="44"/>
    </row>
    <row r="683" ht="12.75">
      <c r="N683" s="44"/>
    </row>
    <row r="684" ht="12.75">
      <c r="N684" s="44"/>
    </row>
    <row r="685" ht="12.75">
      <c r="N685" s="44"/>
    </row>
    <row r="686" ht="12.75">
      <c r="N686" s="44"/>
    </row>
    <row r="687" ht="12.75">
      <c r="N687" s="44"/>
    </row>
    <row r="688" ht="12.75">
      <c r="N688" s="44"/>
    </row>
    <row r="689" ht="12.75">
      <c r="N689" s="44"/>
    </row>
    <row r="690" ht="12.75">
      <c r="N690" s="44"/>
    </row>
    <row r="691" ht="12.75">
      <c r="N691" s="44"/>
    </row>
    <row r="692" ht="12.75">
      <c r="N692" s="44"/>
    </row>
    <row r="693" ht="12.75">
      <c r="N693" s="44"/>
    </row>
    <row r="694" ht="12.75">
      <c r="N694" s="44"/>
    </row>
    <row r="695" ht="12.75">
      <c r="N695" s="44"/>
    </row>
    <row r="696" ht="12.75">
      <c r="N696" s="44"/>
    </row>
    <row r="697" ht="12.75">
      <c r="N697" s="44"/>
    </row>
    <row r="698" ht="12.75">
      <c r="N698" s="44"/>
    </row>
    <row r="699" ht="12.75">
      <c r="N699" s="44"/>
    </row>
    <row r="700" ht="12.75">
      <c r="N700" s="44"/>
    </row>
    <row r="701" ht="12.75">
      <c r="N701" s="44"/>
    </row>
    <row r="702" ht="12.75">
      <c r="N702" s="44"/>
    </row>
    <row r="703" ht="12.75">
      <c r="N703" s="44"/>
    </row>
    <row r="704" ht="12.75">
      <c r="N704" s="44"/>
    </row>
    <row r="705" ht="12.75">
      <c r="N705" s="44"/>
    </row>
    <row r="706" ht="12.75">
      <c r="N706" s="44"/>
    </row>
    <row r="707" ht="12.75">
      <c r="N707" s="44"/>
    </row>
    <row r="708" ht="12.75">
      <c r="N708" s="44"/>
    </row>
    <row r="709" ht="12.75">
      <c r="N709" s="44"/>
    </row>
    <row r="710" ht="12.75">
      <c r="N710" s="44"/>
    </row>
    <row r="711" ht="12.75">
      <c r="N711" s="44"/>
    </row>
    <row r="712" ht="12.75">
      <c r="N712" s="44"/>
    </row>
    <row r="713" ht="12.75">
      <c r="N713" s="44"/>
    </row>
    <row r="714" ht="12.75">
      <c r="N714" s="44"/>
    </row>
    <row r="715" ht="12.75">
      <c r="N715" s="44"/>
    </row>
    <row r="716" ht="12.75">
      <c r="N716" s="44"/>
    </row>
    <row r="717" ht="12.75">
      <c r="N717" s="44"/>
    </row>
    <row r="718" ht="12.75">
      <c r="N718" s="44"/>
    </row>
    <row r="719" ht="12.75">
      <c r="N719" s="44"/>
    </row>
    <row r="720" ht="12.75">
      <c r="N720" s="44"/>
    </row>
    <row r="721" ht="12.75">
      <c r="N721" s="44"/>
    </row>
    <row r="722" ht="12.75">
      <c r="N722" s="44"/>
    </row>
    <row r="723" ht="12.75">
      <c r="N723" s="44"/>
    </row>
    <row r="724" ht="12.75">
      <c r="N724" s="44"/>
    </row>
    <row r="725" ht="12.75">
      <c r="N725" s="44"/>
    </row>
    <row r="726" ht="12.75">
      <c r="N726" s="44"/>
    </row>
    <row r="727" ht="12.75">
      <c r="N727" s="44"/>
    </row>
    <row r="728" ht="12.75">
      <c r="N728" s="44"/>
    </row>
    <row r="729" ht="12.75">
      <c r="N729" s="44"/>
    </row>
    <row r="730" ht="12.75">
      <c r="N730" s="44"/>
    </row>
    <row r="731" ht="12.75">
      <c r="N731" s="44"/>
    </row>
    <row r="732" ht="12.75">
      <c r="N732" s="44"/>
    </row>
    <row r="733" ht="12.75">
      <c r="N733" s="44"/>
    </row>
    <row r="734" ht="12.75">
      <c r="N734" s="44"/>
    </row>
    <row r="735" ht="12.75">
      <c r="N735" s="44"/>
    </row>
    <row r="736" ht="12.75">
      <c r="N736" s="44"/>
    </row>
    <row r="737" ht="12.75">
      <c r="N737" s="44"/>
    </row>
    <row r="738" ht="12.75">
      <c r="N738" s="44"/>
    </row>
    <row r="739" ht="12.75">
      <c r="N739" s="44"/>
    </row>
    <row r="740" ht="12.75">
      <c r="N740" s="44"/>
    </row>
    <row r="741" ht="12.75">
      <c r="N741" s="44"/>
    </row>
    <row r="742" ht="12.75">
      <c r="N742" s="44"/>
    </row>
    <row r="743" ht="12.75">
      <c r="N743" s="44"/>
    </row>
    <row r="744" ht="12.75">
      <c r="N744" s="44"/>
    </row>
    <row r="745" ht="12.75">
      <c r="N745" s="44"/>
    </row>
    <row r="746" ht="12.75">
      <c r="N746" s="44"/>
    </row>
    <row r="747" ht="12.75">
      <c r="N747" s="44"/>
    </row>
    <row r="748" ht="12.75">
      <c r="N748" s="44"/>
    </row>
    <row r="749" ht="12.75">
      <c r="N749" s="44"/>
    </row>
    <row r="750" ht="12.75">
      <c r="N750" s="44"/>
    </row>
    <row r="751" ht="12.75">
      <c r="N751" s="44"/>
    </row>
    <row r="752" ht="12.75">
      <c r="N752" s="44"/>
    </row>
    <row r="753" ht="12.75">
      <c r="N753" s="44"/>
    </row>
    <row r="754" ht="12.75">
      <c r="N754" s="44"/>
    </row>
    <row r="755" ht="12.75">
      <c r="N755" s="44"/>
    </row>
    <row r="756" ht="12.75">
      <c r="N756" s="44"/>
    </row>
    <row r="757" ht="12.75">
      <c r="N757" s="44"/>
    </row>
    <row r="758" ht="12.75">
      <c r="N758" s="44"/>
    </row>
    <row r="759" ht="12.75">
      <c r="N759" s="44"/>
    </row>
    <row r="760" ht="12.75">
      <c r="N760" s="44"/>
    </row>
    <row r="761" ht="12.75">
      <c r="N761" s="44"/>
    </row>
    <row r="762" ht="12.75">
      <c r="N762" s="44"/>
    </row>
    <row r="763" ht="12.75">
      <c r="N763" s="44"/>
    </row>
    <row r="764" ht="12.75">
      <c r="N764" s="44"/>
    </row>
    <row r="765" ht="12.75">
      <c r="N765" s="44"/>
    </row>
    <row r="766" ht="12.75">
      <c r="N766" s="44"/>
    </row>
    <row r="767" ht="12.75">
      <c r="N767" s="44"/>
    </row>
    <row r="768" ht="12.75">
      <c r="N768" s="44"/>
    </row>
    <row r="769" ht="12.75">
      <c r="N769" s="44"/>
    </row>
    <row r="770" ht="12.75">
      <c r="N770" s="44"/>
    </row>
    <row r="771" ht="12.75">
      <c r="N771" s="44"/>
    </row>
    <row r="772" ht="12.75">
      <c r="N772" s="44"/>
    </row>
    <row r="773" ht="12.75">
      <c r="N773" s="44"/>
    </row>
    <row r="774" ht="12.75">
      <c r="N774" s="44"/>
    </row>
    <row r="775" ht="12.75">
      <c r="N775" s="44"/>
    </row>
    <row r="776" ht="12.75">
      <c r="N776" s="44"/>
    </row>
    <row r="777" ht="12.75">
      <c r="N777" s="44"/>
    </row>
    <row r="778" ht="12.75">
      <c r="N778" s="44"/>
    </row>
    <row r="779" ht="12.75">
      <c r="N779" s="44"/>
    </row>
    <row r="780" ht="12.75">
      <c r="N780" s="44"/>
    </row>
    <row r="781" ht="12.75">
      <c r="N781" s="44"/>
    </row>
    <row r="782" ht="12.75">
      <c r="N782" s="44"/>
    </row>
    <row r="783" ht="12.75">
      <c r="N783" s="44"/>
    </row>
    <row r="784" ht="12.75">
      <c r="N784" s="44"/>
    </row>
    <row r="785" ht="12.75">
      <c r="N785" s="44"/>
    </row>
    <row r="786" ht="12.75">
      <c r="N786" s="44"/>
    </row>
    <row r="787" ht="12.75">
      <c r="N787" s="44"/>
    </row>
    <row r="788" ht="12.75">
      <c r="N788" s="44"/>
    </row>
    <row r="789" ht="12.75">
      <c r="N789" s="44"/>
    </row>
    <row r="790" ht="12.75">
      <c r="N790" s="44"/>
    </row>
    <row r="791" ht="12.75">
      <c r="N791" s="44"/>
    </row>
    <row r="792" ht="12.75">
      <c r="N792" s="44"/>
    </row>
    <row r="793" ht="12.75">
      <c r="N793" s="44"/>
    </row>
    <row r="794" ht="12.75">
      <c r="N794" s="44"/>
    </row>
    <row r="795" ht="12.75">
      <c r="N795" s="44"/>
    </row>
    <row r="796" ht="12.75">
      <c r="N796" s="44"/>
    </row>
    <row r="797" ht="12.75">
      <c r="N797" s="44"/>
    </row>
    <row r="798" ht="12.75">
      <c r="N798" s="44"/>
    </row>
    <row r="799" ht="12.75">
      <c r="N799" s="44"/>
    </row>
    <row r="800" ht="12.75">
      <c r="N800" s="44"/>
    </row>
    <row r="801" ht="12.75">
      <c r="N801" s="44"/>
    </row>
    <row r="802" ht="12.75">
      <c r="N802" s="44"/>
    </row>
    <row r="803" ht="12.75">
      <c r="N803" s="44"/>
    </row>
    <row r="804" ht="12.75">
      <c r="N804" s="44"/>
    </row>
    <row r="805" ht="12.75">
      <c r="N805" s="44"/>
    </row>
    <row r="806" ht="12.75">
      <c r="N806" s="44"/>
    </row>
    <row r="807" ht="12.75">
      <c r="N807" s="44"/>
    </row>
    <row r="808" ht="12.75">
      <c r="N808" s="44"/>
    </row>
    <row r="809" ht="12.75">
      <c r="N809" s="44"/>
    </row>
    <row r="810" ht="12.75">
      <c r="N810" s="44"/>
    </row>
    <row r="811" ht="12.75">
      <c r="N811" s="44"/>
    </row>
    <row r="812" ht="12.75">
      <c r="N812" s="44"/>
    </row>
    <row r="813" ht="12.75">
      <c r="N813" s="44"/>
    </row>
    <row r="814" ht="12.75">
      <c r="N814" s="44"/>
    </row>
    <row r="815" ht="12.75">
      <c r="N815" s="44"/>
    </row>
    <row r="816" ht="12.75">
      <c r="N816" s="44"/>
    </row>
    <row r="817" ht="12.75">
      <c r="N817" s="44"/>
    </row>
    <row r="818" ht="12.75">
      <c r="N818" s="44"/>
    </row>
    <row r="819" ht="12.75">
      <c r="N819" s="44"/>
    </row>
    <row r="820" ht="12.75">
      <c r="N820" s="44"/>
    </row>
    <row r="821" ht="12.75">
      <c r="N821" s="44"/>
    </row>
    <row r="822" ht="12.75">
      <c r="N822" s="44"/>
    </row>
    <row r="823" ht="12.75">
      <c r="N823" s="44"/>
    </row>
    <row r="824" ht="12.75">
      <c r="N824" s="44"/>
    </row>
    <row r="825" ht="12.75">
      <c r="N825" s="44"/>
    </row>
    <row r="826" ht="12.75">
      <c r="N826" s="44"/>
    </row>
    <row r="827" ht="12.75">
      <c r="N827" s="44"/>
    </row>
    <row r="828" ht="12.75">
      <c r="N828" s="44"/>
    </row>
    <row r="829" ht="12.75">
      <c r="N829" s="44"/>
    </row>
    <row r="830" ht="12.75">
      <c r="N830" s="44"/>
    </row>
    <row r="831" ht="12.75">
      <c r="N831" s="44"/>
    </row>
    <row r="832" ht="12.75">
      <c r="N832" s="44"/>
    </row>
    <row r="833" ht="12.75">
      <c r="N833" s="44"/>
    </row>
    <row r="834" ht="12.75">
      <c r="N834" s="44"/>
    </row>
    <row r="835" ht="12.75">
      <c r="N835" s="44"/>
    </row>
    <row r="836" ht="12.75">
      <c r="N836" s="44"/>
    </row>
    <row r="837" ht="12.75">
      <c r="N837" s="44"/>
    </row>
    <row r="838" ht="12.75">
      <c r="N838" s="44"/>
    </row>
    <row r="839" ht="12.75">
      <c r="N839" s="44"/>
    </row>
    <row r="840" ht="12.75">
      <c r="N840" s="44"/>
    </row>
    <row r="841" ht="12.75">
      <c r="N841" s="44"/>
    </row>
    <row r="842" ht="12.75">
      <c r="N842" s="44"/>
    </row>
    <row r="843" ht="12.75">
      <c r="N843" s="44"/>
    </row>
    <row r="844" ht="12.75">
      <c r="N844" s="44"/>
    </row>
    <row r="845" ht="12.75">
      <c r="N845" s="44"/>
    </row>
    <row r="846" ht="12.75">
      <c r="N846" s="44"/>
    </row>
    <row r="847" ht="12.75">
      <c r="N847" s="44"/>
    </row>
    <row r="848" ht="12.75">
      <c r="N848" s="44"/>
    </row>
    <row r="849" ht="12.75">
      <c r="N849" s="44"/>
    </row>
    <row r="850" ht="12.75">
      <c r="N850" s="44"/>
    </row>
    <row r="851" ht="12.75">
      <c r="N851" s="44"/>
    </row>
    <row r="852" ht="12.75">
      <c r="N852" s="44"/>
    </row>
    <row r="853" ht="12.75">
      <c r="N853" s="44"/>
    </row>
    <row r="854" ht="12.75">
      <c r="N854" s="44"/>
    </row>
    <row r="855" ht="12.75">
      <c r="N855" s="44"/>
    </row>
    <row r="856" ht="12.75">
      <c r="N856" s="44"/>
    </row>
    <row r="857" ht="12.75">
      <c r="N857" s="44"/>
    </row>
    <row r="858" ht="12.75">
      <c r="N858" s="44"/>
    </row>
    <row r="859" ht="12.75">
      <c r="N859" s="44"/>
    </row>
    <row r="860" ht="12.75">
      <c r="N860" s="44"/>
    </row>
    <row r="861" ht="12.75">
      <c r="N861" s="44"/>
    </row>
    <row r="862" ht="12.75">
      <c r="N862" s="44"/>
    </row>
    <row r="863" ht="12.75">
      <c r="N863" s="44"/>
    </row>
    <row r="864" ht="12.75">
      <c r="N864" s="44"/>
    </row>
    <row r="865" ht="12.75">
      <c r="N865" s="44"/>
    </row>
    <row r="866" ht="12.75">
      <c r="N866" s="44"/>
    </row>
    <row r="867" ht="12.75">
      <c r="N867" s="44"/>
    </row>
    <row r="868" ht="12.75">
      <c r="N868" s="44"/>
    </row>
    <row r="869" ht="12.75">
      <c r="N869" s="44"/>
    </row>
    <row r="870" ht="12.75">
      <c r="N870" s="44"/>
    </row>
    <row r="871" ht="12.75">
      <c r="N871" s="44"/>
    </row>
    <row r="872" ht="12.75">
      <c r="N872" s="44"/>
    </row>
    <row r="873" ht="12.75">
      <c r="N873" s="44"/>
    </row>
    <row r="874" ht="12.75">
      <c r="N874" s="44"/>
    </row>
    <row r="875" ht="12.75">
      <c r="N875" s="44"/>
    </row>
    <row r="876" ht="12.75">
      <c r="N876" s="44"/>
    </row>
    <row r="877" ht="12.75">
      <c r="N877" s="44"/>
    </row>
    <row r="878" ht="12.75">
      <c r="N878" s="44"/>
    </row>
    <row r="879" ht="12.75">
      <c r="N879" s="44"/>
    </row>
    <row r="880" ht="12.75">
      <c r="N880" s="44"/>
    </row>
    <row r="881" ht="12.75">
      <c r="N881" s="44"/>
    </row>
    <row r="882" ht="12.75">
      <c r="N882" s="44"/>
    </row>
    <row r="883" ht="12.75">
      <c r="N883" s="44"/>
    </row>
    <row r="884" ht="12.75">
      <c r="N884" s="44"/>
    </row>
    <row r="885" ht="12.75">
      <c r="N885" s="44"/>
    </row>
    <row r="886" ht="12.75">
      <c r="N886" s="44"/>
    </row>
    <row r="887" ht="12.75">
      <c r="N887" s="44"/>
    </row>
    <row r="888" ht="12.75">
      <c r="N888" s="44"/>
    </row>
    <row r="889" ht="12.75">
      <c r="N889" s="44"/>
    </row>
    <row r="890" ht="12.75">
      <c r="N890" s="44"/>
    </row>
    <row r="891" ht="12.75">
      <c r="N891" s="44"/>
    </row>
    <row r="892" ht="12.75">
      <c r="N892" s="44"/>
    </row>
    <row r="893" ht="12.75">
      <c r="N893" s="44"/>
    </row>
    <row r="894" ht="12.75">
      <c r="N894" s="44"/>
    </row>
    <row r="895" ht="12.75">
      <c r="N895" s="44"/>
    </row>
    <row r="896" ht="12.75">
      <c r="N896" s="44"/>
    </row>
    <row r="897" ht="12.75">
      <c r="N897" s="44"/>
    </row>
    <row r="898" ht="12.75">
      <c r="N898" s="44"/>
    </row>
    <row r="899" ht="12.75">
      <c r="N899" s="44"/>
    </row>
    <row r="900" ht="12.75">
      <c r="N900" s="44"/>
    </row>
    <row r="901" ht="12.75">
      <c r="N901" s="44"/>
    </row>
    <row r="902" ht="12.75">
      <c r="N902" s="44"/>
    </row>
    <row r="903" ht="12.75">
      <c r="N903" s="44"/>
    </row>
    <row r="904" ht="12.75">
      <c r="N904" s="44"/>
    </row>
    <row r="905" ht="12.75">
      <c r="N905" s="44"/>
    </row>
    <row r="906" ht="12.75">
      <c r="N906" s="44"/>
    </row>
    <row r="907" ht="12.75">
      <c r="N907" s="44"/>
    </row>
    <row r="908" ht="12.75">
      <c r="N908" s="44"/>
    </row>
    <row r="909" ht="12.75">
      <c r="N909" s="44"/>
    </row>
    <row r="910" ht="12.75">
      <c r="N910" s="44"/>
    </row>
    <row r="911" ht="12.75">
      <c r="N911" s="44"/>
    </row>
    <row r="912" ht="12.75">
      <c r="N912" s="44"/>
    </row>
    <row r="913" ht="12.75">
      <c r="N913" s="44"/>
    </row>
    <row r="914" ht="12.75">
      <c r="N914" s="44"/>
    </row>
    <row r="915" ht="12.75">
      <c r="N915" s="44"/>
    </row>
    <row r="916" ht="12.75">
      <c r="N916" s="44"/>
    </row>
    <row r="917" ht="12.75">
      <c r="N917" s="44"/>
    </row>
    <row r="918" ht="12.75">
      <c r="N918" s="44"/>
    </row>
    <row r="919" ht="12.75">
      <c r="N919" s="44"/>
    </row>
    <row r="920" ht="12.75">
      <c r="N920" s="44"/>
    </row>
    <row r="921" ht="12.75">
      <c r="N921" s="44"/>
    </row>
    <row r="922" ht="12.75">
      <c r="N922" s="44"/>
    </row>
    <row r="923" ht="12.75">
      <c r="N923" s="44"/>
    </row>
    <row r="924" ht="12.75">
      <c r="N924" s="44"/>
    </row>
    <row r="925" ht="12.75">
      <c r="N925" s="44"/>
    </row>
    <row r="926" ht="12.75">
      <c r="N926" s="44"/>
    </row>
    <row r="927" ht="12.75">
      <c r="N927" s="44"/>
    </row>
    <row r="928" ht="12.75">
      <c r="N928" s="44"/>
    </row>
    <row r="929" ht="12.75">
      <c r="N929" s="44"/>
    </row>
    <row r="930" ht="12.75">
      <c r="N930" s="44"/>
    </row>
    <row r="931" ht="12.75">
      <c r="N931" s="44"/>
    </row>
    <row r="932" ht="12.75">
      <c r="N932" s="44"/>
    </row>
    <row r="933" ht="12.75">
      <c r="N933" s="44"/>
    </row>
    <row r="934" ht="12.75">
      <c r="N934" s="44"/>
    </row>
    <row r="935" ht="12.75">
      <c r="N935" s="44"/>
    </row>
    <row r="936" ht="12.75">
      <c r="N936" s="44"/>
    </row>
    <row r="937" ht="12.75">
      <c r="N937" s="44"/>
    </row>
    <row r="938" ht="12.75">
      <c r="N938" s="44"/>
    </row>
    <row r="939" ht="12.75">
      <c r="N939" s="44"/>
    </row>
    <row r="940" ht="12.75">
      <c r="N940" s="44"/>
    </row>
    <row r="941" ht="12.75">
      <c r="N941" s="44"/>
    </row>
    <row r="942" ht="12.75">
      <c r="N942" s="44"/>
    </row>
    <row r="943" ht="12.75">
      <c r="N943" s="44"/>
    </row>
    <row r="944" ht="12.75">
      <c r="N944" s="44"/>
    </row>
    <row r="945" ht="12.75">
      <c r="N945" s="44"/>
    </row>
    <row r="946" ht="12.75">
      <c r="N946" s="44"/>
    </row>
    <row r="947" ht="12.75">
      <c r="N947" s="44"/>
    </row>
    <row r="948" ht="12.75">
      <c r="N948" s="44"/>
    </row>
    <row r="949" ht="12.75">
      <c r="N949" s="44"/>
    </row>
    <row r="950" ht="12.75">
      <c r="N950" s="44"/>
    </row>
    <row r="951" ht="12.75">
      <c r="N951" s="44"/>
    </row>
    <row r="952" ht="12.75">
      <c r="N952" s="44"/>
    </row>
    <row r="953" ht="12.75">
      <c r="N953" s="44"/>
    </row>
    <row r="954" ht="12.75">
      <c r="N954" s="44"/>
    </row>
    <row r="955" ht="12.75">
      <c r="N955" s="44"/>
    </row>
    <row r="956" ht="12.75">
      <c r="N956" s="44"/>
    </row>
    <row r="957" ht="12.75">
      <c r="N957" s="44"/>
    </row>
    <row r="958" ht="12.75">
      <c r="N958" s="44"/>
    </row>
    <row r="959" ht="12.75">
      <c r="N959" s="44"/>
    </row>
    <row r="960" ht="12.75">
      <c r="N960" s="44"/>
    </row>
    <row r="961" ht="12.75">
      <c r="N961" s="44"/>
    </row>
    <row r="962" ht="12.75">
      <c r="N962" s="44"/>
    </row>
    <row r="963" ht="12.75">
      <c r="N963" s="44"/>
    </row>
    <row r="964" ht="12.75">
      <c r="N964" s="44"/>
    </row>
    <row r="965" ht="12.75">
      <c r="N965" s="44"/>
    </row>
    <row r="966" ht="12.75">
      <c r="N966" s="44"/>
    </row>
    <row r="967" ht="12.75">
      <c r="N967" s="44"/>
    </row>
    <row r="968" ht="12.75">
      <c r="N968" s="44"/>
    </row>
    <row r="969" ht="12.75">
      <c r="N969" s="44"/>
    </row>
    <row r="970" ht="12.75">
      <c r="N970" s="44"/>
    </row>
    <row r="971" ht="12.75">
      <c r="N971" s="44"/>
    </row>
    <row r="972" ht="12.75">
      <c r="N972" s="44"/>
    </row>
    <row r="973" ht="12.75">
      <c r="N973" s="44"/>
    </row>
    <row r="974" ht="12.75">
      <c r="N974" s="44"/>
    </row>
    <row r="975" ht="12.75">
      <c r="N975" s="44"/>
    </row>
    <row r="976" ht="12.75">
      <c r="N976" s="44"/>
    </row>
    <row r="977" ht="12.75">
      <c r="N977" s="44"/>
    </row>
    <row r="978" ht="12.75">
      <c r="N978" s="44"/>
    </row>
    <row r="979" ht="12.75">
      <c r="N979" s="44"/>
    </row>
    <row r="980" ht="12.75">
      <c r="N980" s="44"/>
    </row>
    <row r="981" ht="12.75">
      <c r="N981" s="44"/>
    </row>
    <row r="982" ht="12.75">
      <c r="N982" s="44"/>
    </row>
    <row r="983" ht="12.75">
      <c r="N983" s="44"/>
    </row>
    <row r="984" ht="12.75">
      <c r="N984" s="44"/>
    </row>
    <row r="985" ht="12.75">
      <c r="N985" s="44"/>
    </row>
    <row r="986" ht="12.75">
      <c r="N986" s="44"/>
    </row>
    <row r="987" ht="12.75">
      <c r="N987" s="44"/>
    </row>
    <row r="988" ht="12.75">
      <c r="N988" s="44"/>
    </row>
    <row r="989" ht="12.75">
      <c r="N989" s="44"/>
    </row>
    <row r="990" ht="12.75">
      <c r="N990" s="44"/>
    </row>
    <row r="991" ht="12.75">
      <c r="N991" s="44"/>
    </row>
    <row r="992" ht="12.75">
      <c r="N992" s="44"/>
    </row>
    <row r="993" ht="12.75">
      <c r="N993" s="44"/>
    </row>
    <row r="994" ht="12.75">
      <c r="N994" s="44"/>
    </row>
    <row r="995" ht="12.75">
      <c r="N995" s="44"/>
    </row>
    <row r="996" ht="12.75">
      <c r="N996" s="44"/>
    </row>
    <row r="997" ht="12.75">
      <c r="N997" s="44"/>
    </row>
    <row r="998" ht="12.75">
      <c r="N998" s="44"/>
    </row>
    <row r="999" ht="12.75">
      <c r="N999" s="44"/>
    </row>
    <row r="1000" ht="12.75">
      <c r="N1000" s="44"/>
    </row>
    <row r="1001" ht="12.75">
      <c r="N1001" s="44"/>
    </row>
    <row r="1002" ht="12.75">
      <c r="N1002" s="44"/>
    </row>
    <row r="1003" ht="12.75">
      <c r="N1003" s="44"/>
    </row>
    <row r="1004" ht="12.75">
      <c r="N1004" s="44"/>
    </row>
    <row r="1005" ht="12.75">
      <c r="N1005" s="44"/>
    </row>
    <row r="1006" ht="12.75">
      <c r="N1006" s="44"/>
    </row>
    <row r="1007" ht="12.75">
      <c r="N1007" s="44"/>
    </row>
    <row r="1008" ht="12.75">
      <c r="N1008" s="44"/>
    </row>
    <row r="1009" ht="12.75">
      <c r="N1009" s="44"/>
    </row>
    <row r="1010" ht="12.75">
      <c r="N1010" s="44"/>
    </row>
    <row r="1011" ht="12.75">
      <c r="N1011" s="44"/>
    </row>
    <row r="1012" ht="12.75">
      <c r="N1012" s="44"/>
    </row>
    <row r="1013" ht="12.75">
      <c r="N1013" s="44"/>
    </row>
    <row r="1014" ht="12.75">
      <c r="N1014" s="44"/>
    </row>
    <row r="1015" ht="12.75">
      <c r="N1015" s="44"/>
    </row>
    <row r="1016" ht="12.75">
      <c r="N1016" s="44"/>
    </row>
    <row r="1017" ht="12.75">
      <c r="N1017" s="44"/>
    </row>
    <row r="1018" ht="12.75">
      <c r="N1018" s="44"/>
    </row>
    <row r="1019" ht="12.75">
      <c r="N1019" s="44"/>
    </row>
    <row r="1020" ht="12.75">
      <c r="N1020" s="44"/>
    </row>
    <row r="1021" ht="12.75">
      <c r="N1021" s="44"/>
    </row>
    <row r="1022" ht="12.75">
      <c r="N1022" s="44"/>
    </row>
    <row r="1023" ht="12.75">
      <c r="N1023" s="44"/>
    </row>
    <row r="1024" ht="12.75">
      <c r="N1024" s="44"/>
    </row>
    <row r="1025" ht="12.75">
      <c r="N1025" s="44"/>
    </row>
    <row r="1026" ht="12.75">
      <c r="N1026" s="44"/>
    </row>
    <row r="1027" ht="12.75">
      <c r="N1027" s="44"/>
    </row>
    <row r="1028" ht="12.75">
      <c r="N1028" s="44"/>
    </row>
    <row r="1029" ht="12.75">
      <c r="N1029" s="44"/>
    </row>
    <row r="1030" ht="12.75">
      <c r="N1030" s="44"/>
    </row>
    <row r="1031" ht="12.75">
      <c r="N1031" s="44"/>
    </row>
    <row r="1032" ht="12.75">
      <c r="N1032" s="44"/>
    </row>
    <row r="1033" ht="12.75">
      <c r="N1033" s="44"/>
    </row>
    <row r="1034" ht="12.75">
      <c r="N1034" s="44"/>
    </row>
    <row r="1035" ht="12.75">
      <c r="N1035" s="44"/>
    </row>
    <row r="1036" ht="12.75">
      <c r="N1036" s="44"/>
    </row>
    <row r="1037" ht="12.75">
      <c r="N1037" s="44"/>
    </row>
    <row r="1038" ht="12.75">
      <c r="N1038" s="44"/>
    </row>
    <row r="1039" ht="12.75">
      <c r="N1039" s="44"/>
    </row>
    <row r="1040" ht="12.75">
      <c r="N1040" s="44"/>
    </row>
    <row r="1041" ht="12.75">
      <c r="N1041" s="44"/>
    </row>
    <row r="1042" ht="12.75">
      <c r="N1042" s="44"/>
    </row>
    <row r="1043" ht="12.75">
      <c r="N1043" s="44"/>
    </row>
    <row r="1044" ht="12.75">
      <c r="N1044" s="44"/>
    </row>
    <row r="1045" ht="12.75">
      <c r="N1045" s="44"/>
    </row>
    <row r="1046" ht="12.75">
      <c r="N1046" s="44"/>
    </row>
    <row r="1047" ht="12.75">
      <c r="N1047" s="44"/>
    </row>
    <row r="1048" ht="12.75">
      <c r="N1048" s="44"/>
    </row>
    <row r="1049" ht="12.75">
      <c r="N1049" s="44"/>
    </row>
    <row r="1050" ht="12.75">
      <c r="N1050" s="44"/>
    </row>
    <row r="1051" ht="12.75">
      <c r="N1051" s="44"/>
    </row>
    <row r="1052" ht="12.75">
      <c r="N1052" s="44"/>
    </row>
    <row r="1053" ht="12.75">
      <c r="N1053" s="44"/>
    </row>
    <row r="1054" ht="12.75">
      <c r="N1054" s="44"/>
    </row>
    <row r="1055" ht="12.75">
      <c r="N1055" s="44"/>
    </row>
    <row r="1056" ht="12.75">
      <c r="N1056" s="44"/>
    </row>
    <row r="1057" ht="12.75">
      <c r="N1057" s="44"/>
    </row>
    <row r="1058" ht="12.75">
      <c r="N1058" s="44"/>
    </row>
    <row r="1059" ht="12.75">
      <c r="N1059" s="44"/>
    </row>
    <row r="1060" ht="12.75">
      <c r="N1060" s="44"/>
    </row>
    <row r="1061" ht="12.75">
      <c r="N1061" s="44"/>
    </row>
    <row r="1062" ht="12.75">
      <c r="N1062" s="44"/>
    </row>
    <row r="1063" ht="12.75">
      <c r="N1063" s="44"/>
    </row>
    <row r="1064" ht="12.75">
      <c r="N1064" s="44"/>
    </row>
    <row r="1065" ht="12.75">
      <c r="N1065" s="44"/>
    </row>
    <row r="1066" ht="12.75">
      <c r="N1066" s="44"/>
    </row>
    <row r="1067" ht="12.75">
      <c r="N1067" s="44"/>
    </row>
    <row r="1068" ht="12.75">
      <c r="N1068" s="44"/>
    </row>
    <row r="1069" ht="12.75">
      <c r="N1069" s="44"/>
    </row>
    <row r="1070" ht="12.75">
      <c r="N1070" s="44"/>
    </row>
    <row r="1071" ht="12.75">
      <c r="N1071" s="44"/>
    </row>
    <row r="1072" ht="12.75">
      <c r="N1072" s="44"/>
    </row>
    <row r="1073" ht="12.75">
      <c r="N1073" s="44"/>
    </row>
    <row r="1074" ht="12.75">
      <c r="N1074" s="44"/>
    </row>
    <row r="1075" ht="12.75">
      <c r="N1075" s="44"/>
    </row>
    <row r="1076" ht="12.75">
      <c r="N1076" s="44"/>
    </row>
    <row r="1077" ht="12.75">
      <c r="N1077" s="44"/>
    </row>
    <row r="1078" ht="12.75">
      <c r="N1078" s="44"/>
    </row>
    <row r="1079" ht="12.75">
      <c r="N1079" s="44"/>
    </row>
    <row r="1080" ht="12.75">
      <c r="N1080" s="44"/>
    </row>
    <row r="1081" ht="12.75">
      <c r="N1081" s="44"/>
    </row>
    <row r="1082" ht="12.75">
      <c r="N1082" s="44"/>
    </row>
    <row r="1083" ht="12.75">
      <c r="N1083" s="44"/>
    </row>
    <row r="1084" ht="12.75">
      <c r="N1084" s="44"/>
    </row>
    <row r="1085" ht="12.75">
      <c r="N1085" s="44"/>
    </row>
    <row r="1086" ht="12.75">
      <c r="N1086" s="44"/>
    </row>
    <row r="1087" ht="12.75">
      <c r="N1087" s="44"/>
    </row>
    <row r="1088" ht="12.75">
      <c r="N1088" s="44"/>
    </row>
    <row r="1089" ht="12.75">
      <c r="N1089" s="44"/>
    </row>
    <row r="1090" ht="12.75">
      <c r="N1090" s="44"/>
    </row>
    <row r="1091" ht="12.75">
      <c r="N1091" s="44"/>
    </row>
    <row r="1092" ht="12.75">
      <c r="N1092" s="44"/>
    </row>
    <row r="1093" ht="12.75">
      <c r="N1093" s="44"/>
    </row>
    <row r="1094" ht="12.75">
      <c r="N1094" s="44"/>
    </row>
    <row r="1095" ht="12.75">
      <c r="N1095" s="44"/>
    </row>
    <row r="1096" ht="12.75">
      <c r="N1096" s="44"/>
    </row>
    <row r="1097" ht="12.75">
      <c r="N1097" s="44"/>
    </row>
    <row r="1098" ht="12.75">
      <c r="N1098" s="44"/>
    </row>
    <row r="1099" ht="12.75">
      <c r="N1099" s="44"/>
    </row>
    <row r="1100" ht="12.75">
      <c r="N1100" s="44"/>
    </row>
    <row r="1101" ht="12.75">
      <c r="N1101" s="44"/>
    </row>
    <row r="1102" ht="12.75">
      <c r="N1102" s="44"/>
    </row>
    <row r="1103" ht="12.75">
      <c r="N1103" s="44"/>
    </row>
    <row r="1104" ht="12.75">
      <c r="N1104" s="44"/>
    </row>
    <row r="1105" ht="12.75">
      <c r="N1105" s="44"/>
    </row>
    <row r="1106" ht="12.75">
      <c r="N1106" s="44"/>
    </row>
    <row r="1107" ht="12.75">
      <c r="N1107" s="44"/>
    </row>
    <row r="1108" ht="12.75">
      <c r="N1108" s="44"/>
    </row>
    <row r="1109" ht="12.75">
      <c r="N1109" s="44"/>
    </row>
    <row r="1110" ht="12.75">
      <c r="N1110" s="44"/>
    </row>
    <row r="1111" ht="12.75">
      <c r="N1111" s="44"/>
    </row>
    <row r="1112" ht="12.75">
      <c r="N1112" s="44"/>
    </row>
    <row r="1113" ht="12.75">
      <c r="N1113" s="44"/>
    </row>
    <row r="1114" ht="12.75">
      <c r="N1114" s="44"/>
    </row>
    <row r="1115" ht="12.75">
      <c r="N1115" s="44"/>
    </row>
    <row r="1116" ht="12.75">
      <c r="N1116" s="44"/>
    </row>
    <row r="1117" ht="12.75">
      <c r="N1117" s="44"/>
    </row>
    <row r="1118" ht="12.75">
      <c r="N1118" s="44"/>
    </row>
    <row r="1119" ht="12.75">
      <c r="N1119" s="44"/>
    </row>
    <row r="1120" ht="12.75">
      <c r="N1120" s="44"/>
    </row>
    <row r="1121" ht="12.75">
      <c r="N1121" s="44"/>
    </row>
    <row r="1122" ht="12.75">
      <c r="N1122" s="44"/>
    </row>
    <row r="1123" ht="12.75">
      <c r="N1123" s="44"/>
    </row>
    <row r="1124" ht="12.75">
      <c r="N1124" s="44"/>
    </row>
    <row r="1125" ht="12.75">
      <c r="N1125" s="44"/>
    </row>
    <row r="1126" ht="12.75">
      <c r="N1126" s="44"/>
    </row>
    <row r="1127" ht="12.75">
      <c r="N1127" s="44"/>
    </row>
    <row r="1128" ht="12.75">
      <c r="N1128" s="44"/>
    </row>
    <row r="1129" ht="12.75">
      <c r="N1129" s="44"/>
    </row>
    <row r="1130" ht="12.75">
      <c r="N1130" s="44"/>
    </row>
    <row r="1131" ht="12.75">
      <c r="N1131" s="44"/>
    </row>
    <row r="1132" ht="12.75">
      <c r="N1132" s="44"/>
    </row>
    <row r="1133" ht="12.75">
      <c r="N1133" s="44"/>
    </row>
    <row r="1134" ht="12.75">
      <c r="N1134" s="44"/>
    </row>
    <row r="1135" ht="12.75">
      <c r="N1135" s="44"/>
    </row>
    <row r="1136" ht="12.75">
      <c r="N1136" s="44"/>
    </row>
    <row r="1137" ht="12.75">
      <c r="N1137" s="44"/>
    </row>
    <row r="1138" ht="12.75">
      <c r="N1138" s="44"/>
    </row>
    <row r="1139" ht="12.75">
      <c r="N1139" s="44"/>
    </row>
    <row r="1140" ht="12.75">
      <c r="N1140" s="44"/>
    </row>
    <row r="1141" ht="12.75">
      <c r="N1141" s="44"/>
    </row>
    <row r="1142" ht="12.75">
      <c r="N1142" s="44"/>
    </row>
    <row r="1143" ht="12.75">
      <c r="N1143" s="44"/>
    </row>
    <row r="1144" ht="12.75">
      <c r="N1144" s="44"/>
    </row>
    <row r="1145" ht="12.75">
      <c r="N1145" s="44"/>
    </row>
    <row r="1146" ht="12.75">
      <c r="N1146" s="44"/>
    </row>
    <row r="1147" ht="12.75">
      <c r="N1147" s="44"/>
    </row>
    <row r="1148" ht="12.75">
      <c r="N1148" s="44"/>
    </row>
    <row r="1149" ht="12.75">
      <c r="N1149" s="44"/>
    </row>
    <row r="1150" ht="12.75">
      <c r="N1150" s="44"/>
    </row>
    <row r="1151" ht="12.75">
      <c r="N1151" s="44"/>
    </row>
    <row r="1152" ht="12.75">
      <c r="N1152" s="44"/>
    </row>
    <row r="1153" ht="12.75">
      <c r="N1153" s="44"/>
    </row>
    <row r="1154" ht="12.75">
      <c r="N1154" s="44"/>
    </row>
    <row r="1155" ht="12.75">
      <c r="N1155" s="44"/>
    </row>
    <row r="1156" ht="12.75">
      <c r="N1156" s="44"/>
    </row>
    <row r="1157" ht="12.75">
      <c r="N1157" s="44"/>
    </row>
    <row r="1158" ht="12.75">
      <c r="N1158" s="44"/>
    </row>
    <row r="1159" ht="12.75">
      <c r="N1159" s="44"/>
    </row>
    <row r="1160" ht="12.75">
      <c r="N1160" s="44"/>
    </row>
    <row r="1161" ht="12.75">
      <c r="N1161" s="44"/>
    </row>
    <row r="1162" ht="12.75">
      <c r="N1162" s="44"/>
    </row>
    <row r="1163" ht="12.75">
      <c r="N1163" s="44"/>
    </row>
    <row r="1164" ht="12.75">
      <c r="N1164" s="44"/>
    </row>
    <row r="1165" ht="12.75">
      <c r="N1165" s="44"/>
    </row>
    <row r="1166" ht="12.75">
      <c r="N1166" s="44"/>
    </row>
    <row r="1167" ht="12.75">
      <c r="N1167" s="44"/>
    </row>
    <row r="1168" ht="12.75">
      <c r="N1168" s="44"/>
    </row>
    <row r="1169" ht="12.75">
      <c r="N1169" s="44"/>
    </row>
    <row r="1170" ht="12.75">
      <c r="N1170" s="44"/>
    </row>
    <row r="1171" ht="12.75">
      <c r="N1171" s="44"/>
    </row>
    <row r="1172" ht="12.75">
      <c r="N1172" s="44"/>
    </row>
    <row r="1173" ht="12.75">
      <c r="N1173" s="44"/>
    </row>
    <row r="1174" ht="12.75">
      <c r="N1174" s="44"/>
    </row>
    <row r="1175" ht="12.75">
      <c r="N1175" s="44"/>
    </row>
    <row r="1176" ht="12.75">
      <c r="N1176" s="44"/>
    </row>
    <row r="1177" ht="12.75">
      <c r="N1177" s="44"/>
    </row>
    <row r="1178" ht="12.75">
      <c r="N1178" s="44"/>
    </row>
    <row r="1179" ht="12.75">
      <c r="N1179" s="44"/>
    </row>
    <row r="1180" ht="12.75">
      <c r="N1180" s="44"/>
    </row>
    <row r="1181" ht="12.75">
      <c r="N1181" s="44"/>
    </row>
    <row r="1182" ht="12.75">
      <c r="N1182" s="44"/>
    </row>
    <row r="1183" ht="12.75">
      <c r="N1183" s="44"/>
    </row>
    <row r="1184" ht="12.75">
      <c r="N1184" s="44"/>
    </row>
    <row r="1185" ht="12.75">
      <c r="N1185" s="44"/>
    </row>
    <row r="1186" ht="12.75">
      <c r="N1186" s="44"/>
    </row>
    <row r="1187" ht="12.75">
      <c r="N1187" s="44"/>
    </row>
    <row r="1188" ht="12.75">
      <c r="N1188" s="44"/>
    </row>
    <row r="1189" ht="12.75">
      <c r="N1189" s="44"/>
    </row>
    <row r="1190" ht="12.75">
      <c r="N1190" s="44"/>
    </row>
    <row r="1191" ht="12.75">
      <c r="N1191" s="44"/>
    </row>
    <row r="1192" ht="12.75">
      <c r="N1192" s="44"/>
    </row>
    <row r="1193" ht="12.75">
      <c r="N1193" s="44"/>
    </row>
    <row r="1194" ht="12.75">
      <c r="N1194" s="44"/>
    </row>
    <row r="1195" ht="12.75">
      <c r="N1195" s="44"/>
    </row>
    <row r="1196" ht="12.75">
      <c r="N1196" s="44"/>
    </row>
    <row r="1197" ht="12.75">
      <c r="N1197" s="44"/>
    </row>
    <row r="1198" ht="12.75">
      <c r="N1198" s="44"/>
    </row>
    <row r="1199" ht="12.75">
      <c r="N1199" s="44"/>
    </row>
    <row r="1200" ht="12.75">
      <c r="N1200" s="44"/>
    </row>
    <row r="1201" ht="12.75">
      <c r="N1201" s="44"/>
    </row>
    <row r="1202" ht="12.75">
      <c r="N1202" s="44"/>
    </row>
    <row r="1203" ht="12.75">
      <c r="N1203" s="44"/>
    </row>
    <row r="1204" ht="12.75">
      <c r="N1204" s="44"/>
    </row>
    <row r="1205" ht="12.75">
      <c r="N1205" s="44"/>
    </row>
    <row r="1206" ht="12.75">
      <c r="N1206" s="44"/>
    </row>
    <row r="1207" ht="12.75">
      <c r="N1207" s="44"/>
    </row>
    <row r="1208" ht="12.75">
      <c r="N1208" s="44"/>
    </row>
    <row r="1209" ht="12.75">
      <c r="N1209" s="44"/>
    </row>
    <row r="1210" ht="12.75">
      <c r="N1210" s="44"/>
    </row>
    <row r="1211" ht="12.75">
      <c r="N1211" s="44"/>
    </row>
    <row r="1212" ht="12.75">
      <c r="N1212" s="44"/>
    </row>
    <row r="1213" ht="12.75">
      <c r="N1213" s="44"/>
    </row>
    <row r="1214" ht="12.75">
      <c r="N1214" s="44"/>
    </row>
    <row r="1215" ht="12.75">
      <c r="N1215" s="44"/>
    </row>
    <row r="1216" ht="12.75">
      <c r="N1216" s="44"/>
    </row>
    <row r="1217" ht="12.75">
      <c r="N1217" s="44"/>
    </row>
    <row r="1218" ht="12.75">
      <c r="N1218" s="44"/>
    </row>
    <row r="1219" ht="12.75">
      <c r="N1219" s="44"/>
    </row>
    <row r="1220" ht="12.75">
      <c r="N1220" s="44"/>
    </row>
    <row r="1221" ht="12.75">
      <c r="N1221" s="44"/>
    </row>
    <row r="1222" ht="12.75">
      <c r="N1222" s="44"/>
    </row>
    <row r="1223" ht="12.75">
      <c r="N1223" s="44"/>
    </row>
    <row r="1224" ht="12.75">
      <c r="N1224" s="44"/>
    </row>
    <row r="1225" ht="12.75">
      <c r="N1225" s="44"/>
    </row>
    <row r="1226" ht="12.75">
      <c r="N1226" s="44"/>
    </row>
    <row r="1227" ht="12.75">
      <c r="N1227" s="44"/>
    </row>
    <row r="1228" ht="12.75">
      <c r="N1228" s="44"/>
    </row>
    <row r="1229" ht="12.75">
      <c r="N1229" s="44"/>
    </row>
    <row r="1230" ht="12.75">
      <c r="N1230" s="44"/>
    </row>
    <row r="1231" ht="12.75">
      <c r="N1231" s="44"/>
    </row>
    <row r="1232" ht="12.75">
      <c r="N1232" s="44"/>
    </row>
    <row r="1233" ht="12.75">
      <c r="N1233" s="44"/>
    </row>
    <row r="1234" ht="12.75">
      <c r="N1234" s="44"/>
    </row>
    <row r="1235" ht="12.75">
      <c r="N1235" s="44"/>
    </row>
    <row r="1236" ht="12.75">
      <c r="N1236" s="44"/>
    </row>
    <row r="1237" ht="12.75">
      <c r="N1237" s="44"/>
    </row>
    <row r="1238" ht="12.75">
      <c r="N1238" s="44"/>
    </row>
    <row r="1239" ht="12.75">
      <c r="N1239" s="44"/>
    </row>
    <row r="1240" ht="12.75">
      <c r="N1240" s="44"/>
    </row>
    <row r="1241" ht="12.75">
      <c r="N1241" s="44"/>
    </row>
    <row r="1242" ht="12.75">
      <c r="N1242" s="44"/>
    </row>
    <row r="1243" ht="12.75">
      <c r="N1243" s="44"/>
    </row>
    <row r="1244" ht="12.75">
      <c r="N1244" s="44"/>
    </row>
    <row r="1245" ht="12.75">
      <c r="N1245" s="44"/>
    </row>
    <row r="1246" ht="12.75">
      <c r="N1246" s="44"/>
    </row>
    <row r="1247" ht="12.75">
      <c r="N1247" s="44"/>
    </row>
    <row r="1248" ht="12.75">
      <c r="N1248" s="44"/>
    </row>
    <row r="1249" ht="12.75">
      <c r="N1249" s="44"/>
    </row>
    <row r="1250" ht="12.75">
      <c r="N1250" s="44"/>
    </row>
    <row r="1251" ht="12.75">
      <c r="N1251" s="44"/>
    </row>
    <row r="1252" ht="12.75">
      <c r="N1252" s="44"/>
    </row>
    <row r="1253" ht="12.75">
      <c r="N1253" s="44"/>
    </row>
    <row r="1254" ht="12.75">
      <c r="N1254" s="44"/>
    </row>
    <row r="1255" ht="12.75">
      <c r="N1255" s="44"/>
    </row>
    <row r="1256" ht="12.75">
      <c r="N1256" s="44"/>
    </row>
    <row r="1257" ht="12.75">
      <c r="N1257" s="44"/>
    </row>
    <row r="1258" ht="12.75">
      <c r="N1258" s="44"/>
    </row>
    <row r="1259" ht="12.75">
      <c r="N1259" s="44"/>
    </row>
    <row r="1260" ht="12.75">
      <c r="N1260" s="44"/>
    </row>
    <row r="1261" ht="12.75">
      <c r="N1261" s="44"/>
    </row>
    <row r="1262" ht="12.75">
      <c r="N1262" s="44"/>
    </row>
    <row r="1263" ht="12.75">
      <c r="N1263" s="44"/>
    </row>
    <row r="1264" ht="12.75">
      <c r="N1264" s="44"/>
    </row>
    <row r="1265" ht="12.75">
      <c r="N1265" s="44"/>
    </row>
    <row r="1266" ht="12.75">
      <c r="N1266" s="44"/>
    </row>
    <row r="1267" ht="12.75">
      <c r="N1267" s="44"/>
    </row>
    <row r="1268" ht="12.75">
      <c r="N1268" s="44"/>
    </row>
    <row r="1269" ht="12.75">
      <c r="N1269" s="44"/>
    </row>
    <row r="1270" ht="12.75">
      <c r="N1270" s="44"/>
    </row>
    <row r="1271" ht="12.75">
      <c r="N1271" s="44"/>
    </row>
    <row r="1272" ht="12.75">
      <c r="N1272" s="44"/>
    </row>
    <row r="1273" ht="12.75">
      <c r="N1273" s="44"/>
    </row>
    <row r="1274" ht="12.75">
      <c r="N1274" s="44"/>
    </row>
    <row r="1275" ht="12.75">
      <c r="N1275" s="44"/>
    </row>
    <row r="1276" ht="12.75">
      <c r="N1276" s="44"/>
    </row>
    <row r="1277" ht="12.75">
      <c r="N1277" s="44"/>
    </row>
    <row r="1278" ht="12.75">
      <c r="N1278" s="44"/>
    </row>
    <row r="1279" ht="12.75">
      <c r="N1279" s="44"/>
    </row>
    <row r="1280" ht="12.75">
      <c r="N1280" s="44"/>
    </row>
    <row r="1281" ht="12.75">
      <c r="N1281" s="44"/>
    </row>
    <row r="1282" ht="12.75">
      <c r="N1282" s="44"/>
    </row>
    <row r="1283" ht="12.75">
      <c r="N1283" s="44"/>
    </row>
    <row r="1284" ht="12.75">
      <c r="N1284" s="44"/>
    </row>
    <row r="1285" ht="12.75">
      <c r="N1285" s="44"/>
    </row>
    <row r="1286" ht="12.75">
      <c r="N1286" s="44"/>
    </row>
    <row r="1287" ht="12.75">
      <c r="N1287" s="44"/>
    </row>
    <row r="1288" ht="12.75">
      <c r="N1288" s="44"/>
    </row>
    <row r="1289" ht="12.75">
      <c r="N1289" s="44"/>
    </row>
    <row r="1290" ht="12.75">
      <c r="N1290" s="44"/>
    </row>
    <row r="1291" ht="12.75">
      <c r="N1291" s="44"/>
    </row>
    <row r="1292" ht="12.75">
      <c r="N1292" s="44"/>
    </row>
    <row r="1293" ht="12.75">
      <c r="N1293" s="44"/>
    </row>
    <row r="1294" ht="12.75">
      <c r="N1294" s="44"/>
    </row>
    <row r="1295" ht="12.75">
      <c r="N1295" s="44"/>
    </row>
    <row r="1296" ht="12.75">
      <c r="N1296" s="44"/>
    </row>
    <row r="1297" ht="12.75">
      <c r="N1297" s="44"/>
    </row>
    <row r="1298" ht="12.75">
      <c r="N1298" s="44"/>
    </row>
    <row r="1299" ht="12.75">
      <c r="N1299" s="44"/>
    </row>
    <row r="1300" ht="12.75">
      <c r="N1300" s="44"/>
    </row>
    <row r="1301" ht="12.75">
      <c r="N1301" s="44"/>
    </row>
    <row r="1302" ht="12.75">
      <c r="N1302" s="44"/>
    </row>
    <row r="1303" ht="12.75">
      <c r="N1303" s="44"/>
    </row>
    <row r="1304" ht="12.75">
      <c r="N1304" s="44"/>
    </row>
    <row r="1305" ht="12.75">
      <c r="N1305" s="44"/>
    </row>
    <row r="1306" ht="12.75">
      <c r="N1306" s="44"/>
    </row>
    <row r="1307" ht="12.75">
      <c r="N1307" s="44"/>
    </row>
    <row r="1308" ht="12.75">
      <c r="N1308" s="44"/>
    </row>
    <row r="1309" ht="12.75">
      <c r="N1309" s="44"/>
    </row>
    <row r="1310" ht="12.75">
      <c r="N1310" s="44"/>
    </row>
    <row r="1311" ht="12.75">
      <c r="N1311" s="44"/>
    </row>
    <row r="1312" ht="12.75">
      <c r="N1312" s="44"/>
    </row>
    <row r="1313" ht="12.75">
      <c r="N1313" s="44"/>
    </row>
    <row r="1314" ht="12.75">
      <c r="N1314" s="44"/>
    </row>
    <row r="1315" ht="12.75">
      <c r="N1315" s="44"/>
    </row>
    <row r="1316" ht="12.75">
      <c r="N1316" s="44"/>
    </row>
    <row r="1317" ht="12.75">
      <c r="N1317" s="44"/>
    </row>
    <row r="1318" ht="12.75">
      <c r="N1318" s="44"/>
    </row>
    <row r="1319" ht="12.75">
      <c r="N1319" s="44"/>
    </row>
    <row r="1320" ht="12.75">
      <c r="N1320" s="44"/>
    </row>
    <row r="1321" ht="12.75">
      <c r="N1321" s="44"/>
    </row>
    <row r="1322" ht="12.75">
      <c r="N1322" s="44"/>
    </row>
    <row r="1323" ht="12.75">
      <c r="N1323" s="44"/>
    </row>
    <row r="1324" ht="12.75">
      <c r="N1324" s="44"/>
    </row>
    <row r="1325" ht="12.75">
      <c r="N1325" s="44"/>
    </row>
    <row r="1326" ht="12.75">
      <c r="N1326" s="44"/>
    </row>
    <row r="1327" ht="12.75">
      <c r="N1327" s="44"/>
    </row>
    <row r="1328" ht="12.75">
      <c r="N1328" s="44"/>
    </row>
    <row r="1329" ht="12.75">
      <c r="N1329" s="44"/>
    </row>
    <row r="1330" ht="12.75">
      <c r="N1330" s="44"/>
    </row>
    <row r="1331" ht="12.75">
      <c r="N1331" s="44"/>
    </row>
    <row r="1332" ht="12.75">
      <c r="N1332" s="44"/>
    </row>
    <row r="1333" ht="12.75">
      <c r="N1333" s="44"/>
    </row>
    <row r="1334" ht="12.75">
      <c r="N1334" s="44"/>
    </row>
    <row r="1335" ht="12.75">
      <c r="N1335" s="44"/>
    </row>
    <row r="1336" ht="12.75">
      <c r="N1336" s="44"/>
    </row>
    <row r="1337" ht="12.75">
      <c r="N1337" s="44"/>
    </row>
    <row r="1338" ht="12.75">
      <c r="N1338" s="44"/>
    </row>
    <row r="1339" ht="12.75">
      <c r="N1339" s="44"/>
    </row>
    <row r="1340" ht="12.75">
      <c r="N1340" s="44"/>
    </row>
  </sheetData>
  <mergeCells count="7">
    <mergeCell ref="A1:L1"/>
    <mergeCell ref="A133:N133"/>
    <mergeCell ref="A45:L45"/>
    <mergeCell ref="A2:L2"/>
    <mergeCell ref="A3:L3"/>
    <mergeCell ref="A5:L5"/>
    <mergeCell ref="A89:N89"/>
  </mergeCells>
  <printOptions horizontalCentered="1"/>
  <pageMargins left="0.75" right="0.5" top="1" bottom="1" header="0.5" footer="0.5"/>
  <pageSetup horizontalDpi="300" verticalDpi="300" orientation="portrait" scale="97" r:id="rId1"/>
  <headerFooter alignWithMargins="0">
    <oddFooter>&amp;R&amp;"Comic Sans MS,Regular"&amp;8Pool B, Page &amp;P</oddFoot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09"/>
  <sheetViews>
    <sheetView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23.8515625" style="0" customWidth="1"/>
    <col min="2" max="2" width="22.57421875" style="0" customWidth="1"/>
    <col min="3" max="3" width="26.28125" style="0" customWidth="1"/>
    <col min="4" max="4" width="24.8515625" style="0" customWidth="1"/>
    <col min="5" max="5" width="0.2890625" style="0" customWidth="1"/>
    <col min="6" max="11" width="5.7109375" style="0" customWidth="1"/>
    <col min="12" max="12" width="5.7109375" style="2" customWidth="1"/>
    <col min="13" max="13" width="0.42578125" style="0" customWidth="1"/>
  </cols>
  <sheetData>
    <row r="1" spans="1:12" ht="21">
      <c r="A1" s="77" t="s">
        <v>148</v>
      </c>
      <c r="B1" s="77"/>
      <c r="C1" s="77"/>
      <c r="D1" s="77"/>
      <c r="E1" s="77"/>
      <c r="L1"/>
    </row>
    <row r="2" spans="1:12" ht="21">
      <c r="A2" s="77" t="s">
        <v>149</v>
      </c>
      <c r="B2" s="77"/>
      <c r="C2" s="77"/>
      <c r="D2" s="77"/>
      <c r="E2" s="77"/>
      <c r="L2"/>
    </row>
    <row r="3" spans="1:12" ht="21">
      <c r="A3" s="78" t="s">
        <v>27</v>
      </c>
      <c r="B3" s="78"/>
      <c r="C3" s="78"/>
      <c r="D3" s="78"/>
      <c r="E3" s="78"/>
      <c r="L3"/>
    </row>
    <row r="4" spans="1:12" ht="19.5">
      <c r="A4" s="79"/>
      <c r="B4" s="79"/>
      <c r="C4" s="79"/>
      <c r="D4" s="79"/>
      <c r="E4" s="35"/>
      <c r="L4"/>
    </row>
    <row r="5" spans="1:12" ht="19.5">
      <c r="A5" s="47" t="s">
        <v>150</v>
      </c>
      <c r="B5" s="48"/>
      <c r="C5" s="46"/>
      <c r="D5" s="46"/>
      <c r="E5" s="35"/>
      <c r="L5"/>
    </row>
    <row r="6" spans="1:12" ht="19.5">
      <c r="A6" s="49"/>
      <c r="B6" s="49"/>
      <c r="C6" s="50"/>
      <c r="D6" s="35"/>
      <c r="E6" s="35"/>
      <c r="L6"/>
    </row>
    <row r="7" spans="1:12" ht="19.5">
      <c r="A7" s="51"/>
      <c r="B7" s="49"/>
      <c r="C7" s="50"/>
      <c r="D7" s="49"/>
      <c r="E7" s="35"/>
      <c r="L7"/>
    </row>
    <row r="8" spans="1:12" ht="19.5">
      <c r="A8" s="35"/>
      <c r="B8" s="16"/>
      <c r="C8" s="52" t="s">
        <v>41</v>
      </c>
      <c r="D8" s="49"/>
      <c r="E8" s="49"/>
      <c r="L8"/>
    </row>
    <row r="9" spans="1:12" ht="19.5">
      <c r="A9" s="53" t="s">
        <v>151</v>
      </c>
      <c r="B9" s="35"/>
      <c r="C9" s="54"/>
      <c r="D9" s="50"/>
      <c r="E9" s="35"/>
      <c r="L9"/>
    </row>
    <row r="10" spans="1:12" ht="19.5">
      <c r="A10" s="55"/>
      <c r="B10" s="50"/>
      <c r="C10" s="50"/>
      <c r="D10" s="50"/>
      <c r="E10" s="35"/>
      <c r="L10"/>
    </row>
    <row r="11" spans="1:12" ht="19.5">
      <c r="A11" s="16"/>
      <c r="B11" s="52" t="s">
        <v>41</v>
      </c>
      <c r="C11" s="50"/>
      <c r="D11" s="50"/>
      <c r="E11" s="35"/>
      <c r="L11"/>
    </row>
    <row r="12" spans="1:12" ht="19.5">
      <c r="A12" s="35"/>
      <c r="B12" s="54"/>
      <c r="C12" s="49"/>
      <c r="D12" s="50"/>
      <c r="E12" s="35"/>
      <c r="L12"/>
    </row>
    <row r="13" spans="1:12" ht="19.5">
      <c r="A13" s="53" t="s">
        <v>152</v>
      </c>
      <c r="B13" s="50"/>
      <c r="C13" s="35"/>
      <c r="D13" s="50"/>
      <c r="E13" s="35"/>
      <c r="L13"/>
    </row>
    <row r="14" spans="1:12" ht="19.5">
      <c r="A14" s="35"/>
      <c r="B14" s="4"/>
      <c r="C14" s="16"/>
      <c r="D14" s="75" t="s">
        <v>41</v>
      </c>
      <c r="E14" s="76"/>
      <c r="L14"/>
    </row>
    <row r="15" spans="1:12" ht="19.5">
      <c r="A15" s="35"/>
      <c r="B15" s="4"/>
      <c r="C15" s="57"/>
      <c r="D15" s="50"/>
      <c r="E15" s="35"/>
      <c r="L15"/>
    </row>
    <row r="16" spans="1:12" ht="19.5">
      <c r="A16" s="53" t="s">
        <v>153</v>
      </c>
      <c r="B16" s="4"/>
      <c r="C16" s="35"/>
      <c r="D16" s="50"/>
      <c r="E16" s="35"/>
      <c r="L16"/>
    </row>
    <row r="17" spans="1:12" ht="19.5">
      <c r="A17" s="58"/>
      <c r="B17" s="50"/>
      <c r="C17" s="35"/>
      <c r="D17" s="50"/>
      <c r="E17" s="35"/>
      <c r="L17"/>
    </row>
    <row r="18" spans="1:12" ht="19.5">
      <c r="A18" s="16"/>
      <c r="B18" s="52" t="s">
        <v>154</v>
      </c>
      <c r="C18" s="35"/>
      <c r="D18" s="50"/>
      <c r="E18" s="35"/>
      <c r="L18"/>
    </row>
    <row r="19" spans="1:12" ht="19.5">
      <c r="A19" s="35"/>
      <c r="B19" s="50"/>
      <c r="C19" s="50"/>
      <c r="D19" s="50"/>
      <c r="E19" s="35"/>
      <c r="L19"/>
    </row>
    <row r="20" spans="1:12" ht="19.5">
      <c r="A20" s="59" t="s">
        <v>155</v>
      </c>
      <c r="B20" s="60"/>
      <c r="C20" s="50"/>
      <c r="D20" s="50"/>
      <c r="E20" s="35"/>
      <c r="L20"/>
    </row>
    <row r="21" spans="1:12" ht="19.5">
      <c r="A21" s="58"/>
      <c r="B21" s="16"/>
      <c r="C21" s="52" t="s">
        <v>154</v>
      </c>
      <c r="D21" s="50"/>
      <c r="E21" s="35"/>
      <c r="L21"/>
    </row>
    <row r="22" spans="1:12" ht="19.5">
      <c r="A22" s="49"/>
      <c r="B22" s="35"/>
      <c r="C22" s="50"/>
      <c r="D22" s="4"/>
      <c r="E22" s="35"/>
      <c r="L22"/>
    </row>
    <row r="23" spans="1:12" ht="19.5">
      <c r="A23" s="61"/>
      <c r="B23" s="49"/>
      <c r="C23" s="50"/>
      <c r="D23" s="4"/>
      <c r="E23" s="35"/>
      <c r="L23"/>
    </row>
    <row r="24" spans="1:12" ht="19.5">
      <c r="A24" s="62" t="s">
        <v>156</v>
      </c>
      <c r="B24" s="56"/>
      <c r="C24" s="50"/>
      <c r="D24" s="35"/>
      <c r="E24" s="35"/>
      <c r="L24"/>
    </row>
    <row r="25" spans="1:12" ht="19.5">
      <c r="A25" s="63"/>
      <c r="B25" s="34"/>
      <c r="C25" s="49"/>
      <c r="D25" s="35"/>
      <c r="E25" s="35"/>
      <c r="L25"/>
    </row>
    <row r="26" spans="1:12" ht="19.5">
      <c r="A26" s="61"/>
      <c r="B26" s="49"/>
      <c r="C26" s="74" t="s">
        <v>157</v>
      </c>
      <c r="D26" s="74"/>
      <c r="E26" s="74"/>
      <c r="L26"/>
    </row>
    <row r="27" spans="1:12" ht="19.5">
      <c r="A27" s="49"/>
      <c r="B27" s="49"/>
      <c r="C27" s="56" t="s">
        <v>33</v>
      </c>
      <c r="D27" s="34"/>
      <c r="E27" s="35"/>
      <c r="L27"/>
    </row>
    <row r="28" spans="1:12" ht="19.5">
      <c r="A28" s="35"/>
      <c r="B28" s="35"/>
      <c r="C28" s="64"/>
      <c r="D28" s="50"/>
      <c r="E28" s="49"/>
      <c r="L28"/>
    </row>
    <row r="29" spans="1:12" ht="19.5">
      <c r="A29" s="35" t="s">
        <v>26</v>
      </c>
      <c r="B29" s="35"/>
      <c r="C29" s="28"/>
      <c r="D29" s="75" t="s">
        <v>158</v>
      </c>
      <c r="E29" s="76"/>
      <c r="L29"/>
    </row>
    <row r="30" spans="1:12" ht="19.5">
      <c r="A30" s="35"/>
      <c r="B30" s="35"/>
      <c r="C30" s="49"/>
      <c r="D30" s="50"/>
      <c r="E30" s="35"/>
      <c r="L30"/>
    </row>
    <row r="31" spans="1:12" ht="19.5">
      <c r="A31" s="35"/>
      <c r="B31" s="35"/>
      <c r="C31" s="65" t="s">
        <v>158</v>
      </c>
      <c r="D31" s="50"/>
      <c r="E31" s="35"/>
      <c r="L31"/>
    </row>
    <row r="32" spans="1:12" ht="19.5">
      <c r="A32" s="35"/>
      <c r="B32" s="35"/>
      <c r="C32" s="35"/>
      <c r="D32" s="35"/>
      <c r="E32" s="35"/>
      <c r="L32"/>
    </row>
    <row r="33" ht="12.75">
      <c r="L33"/>
    </row>
    <row r="34" ht="12.75">
      <c r="L34"/>
    </row>
    <row r="35" ht="12.75">
      <c r="L35"/>
    </row>
    <row r="36" ht="12.75">
      <c r="L36"/>
    </row>
    <row r="37" ht="12.75">
      <c r="L37"/>
    </row>
    <row r="38" ht="12.75">
      <c r="L38"/>
    </row>
    <row r="39" ht="12.75">
      <c r="L39"/>
    </row>
    <row r="40" ht="12.75">
      <c r="L40"/>
    </row>
    <row r="41" ht="12.75">
      <c r="L41"/>
    </row>
    <row r="42" ht="12.75">
      <c r="L42"/>
    </row>
    <row r="43" ht="12.75">
      <c r="L43"/>
    </row>
    <row r="44" ht="12.75">
      <c r="L44"/>
    </row>
    <row r="45" ht="12.75">
      <c r="L45"/>
    </row>
    <row r="46" ht="12.75">
      <c r="L46"/>
    </row>
    <row r="47" ht="12.75">
      <c r="L47"/>
    </row>
    <row r="48" ht="12.75">
      <c r="L48"/>
    </row>
    <row r="49" ht="12.75">
      <c r="L49"/>
    </row>
    <row r="50" ht="12.75">
      <c r="L50"/>
    </row>
    <row r="51" ht="12.75">
      <c r="L51"/>
    </row>
    <row r="52" ht="12.75">
      <c r="L52"/>
    </row>
    <row r="53" ht="12.75">
      <c r="L53"/>
    </row>
    <row r="54" ht="12.75">
      <c r="L54"/>
    </row>
    <row r="55" ht="12.75">
      <c r="L55"/>
    </row>
    <row r="56" ht="12.75">
      <c r="L56"/>
    </row>
    <row r="57" ht="12.75">
      <c r="L57"/>
    </row>
    <row r="58" ht="12.75">
      <c r="L58"/>
    </row>
    <row r="59" spans="12:15" ht="12.75">
      <c r="L59"/>
      <c r="O59" s="1"/>
    </row>
    <row r="60" ht="12.75">
      <c r="L60"/>
    </row>
    <row r="61" ht="12.75">
      <c r="L61"/>
    </row>
    <row r="62" ht="12.75">
      <c r="L62"/>
    </row>
    <row r="63" ht="12.75">
      <c r="L63"/>
    </row>
    <row r="64" ht="12.75">
      <c r="L64"/>
    </row>
    <row r="65" ht="12.75">
      <c r="L65"/>
    </row>
    <row r="66" ht="12.75">
      <c r="L66"/>
    </row>
    <row r="67" ht="12.75">
      <c r="L67"/>
    </row>
    <row r="68" ht="12.75">
      <c r="L68"/>
    </row>
    <row r="69" ht="12.75">
      <c r="L69"/>
    </row>
    <row r="70" ht="12.75">
      <c r="L70"/>
    </row>
    <row r="71" ht="12.75">
      <c r="L71"/>
    </row>
    <row r="72" ht="12.75">
      <c r="L72"/>
    </row>
    <row r="73" ht="12.75">
      <c r="L73"/>
    </row>
    <row r="74" ht="12.75">
      <c r="L74"/>
    </row>
    <row r="75" ht="12.75">
      <c r="L75"/>
    </row>
    <row r="76" ht="12.75">
      <c r="L76"/>
    </row>
    <row r="77" ht="12.75">
      <c r="L77"/>
    </row>
    <row r="78" ht="12.75">
      <c r="L78"/>
    </row>
    <row r="79" ht="12.75">
      <c r="L79"/>
    </row>
    <row r="80" ht="12.75">
      <c r="L80"/>
    </row>
    <row r="81" ht="12.75">
      <c r="L81"/>
    </row>
    <row r="82" ht="12.75">
      <c r="L82"/>
    </row>
    <row r="83" ht="12.75">
      <c r="L83"/>
    </row>
    <row r="84" ht="12.75">
      <c r="L84"/>
    </row>
    <row r="85" ht="12.75">
      <c r="L85"/>
    </row>
    <row r="86" ht="12.75">
      <c r="L86"/>
    </row>
    <row r="87" ht="12.75">
      <c r="L87"/>
    </row>
    <row r="88" ht="12.75">
      <c r="L88"/>
    </row>
    <row r="89" ht="12.75">
      <c r="L89"/>
    </row>
    <row r="90" ht="12.75">
      <c r="L90"/>
    </row>
    <row r="91" ht="12.75">
      <c r="L91"/>
    </row>
    <row r="92" ht="12.75">
      <c r="L92"/>
    </row>
    <row r="93" ht="12.75">
      <c r="L93"/>
    </row>
    <row r="94" ht="12.75">
      <c r="L94"/>
    </row>
    <row r="95" ht="12.75">
      <c r="L95"/>
    </row>
    <row r="96" ht="12.75">
      <c r="L96"/>
    </row>
    <row r="97" ht="12.75">
      <c r="L97"/>
    </row>
    <row r="98" ht="12.75">
      <c r="L98"/>
    </row>
    <row r="99" ht="12.75">
      <c r="L99"/>
    </row>
    <row r="100" ht="12.75">
      <c r="L100"/>
    </row>
    <row r="101" ht="12.75">
      <c r="L101"/>
    </row>
    <row r="102" ht="12.75">
      <c r="L102"/>
    </row>
    <row r="103" ht="12.75">
      <c r="L103"/>
    </row>
    <row r="104" ht="12.75">
      <c r="L104"/>
    </row>
    <row r="105" ht="12.75">
      <c r="L105"/>
    </row>
    <row r="106" ht="12.75">
      <c r="L106"/>
    </row>
    <row r="107" ht="12.75">
      <c r="L107"/>
    </row>
    <row r="108" ht="12.75">
      <c r="L108"/>
    </row>
    <row r="109" ht="12.75">
      <c r="L109"/>
    </row>
    <row r="110" ht="12.75">
      <c r="L110"/>
    </row>
    <row r="111" ht="12.75">
      <c r="L111"/>
    </row>
    <row r="112" ht="12.75">
      <c r="L112"/>
    </row>
    <row r="113" ht="12.75">
      <c r="L113"/>
    </row>
    <row r="114" ht="12.75">
      <c r="L114"/>
    </row>
    <row r="115" ht="12.75">
      <c r="L115"/>
    </row>
    <row r="116" ht="12.75">
      <c r="L116"/>
    </row>
    <row r="117" ht="12.75">
      <c r="L117"/>
    </row>
    <row r="118" ht="12.75">
      <c r="L118"/>
    </row>
    <row r="119" ht="12.75">
      <c r="L119"/>
    </row>
    <row r="120" ht="12.75">
      <c r="L120"/>
    </row>
    <row r="121" ht="12.75">
      <c r="L121"/>
    </row>
    <row r="122" ht="12.75">
      <c r="L122"/>
    </row>
    <row r="123" ht="12.75">
      <c r="L123"/>
    </row>
    <row r="124" ht="12.75">
      <c r="L124"/>
    </row>
    <row r="125" ht="12.75">
      <c r="L125"/>
    </row>
    <row r="126" ht="12.75">
      <c r="L126"/>
    </row>
    <row r="127" ht="12.75">
      <c r="L127"/>
    </row>
    <row r="128" ht="12.75">
      <c r="L128"/>
    </row>
    <row r="129" ht="12.75">
      <c r="L129"/>
    </row>
    <row r="130" ht="12.75"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spans="12:17" ht="12.75">
      <c r="L166"/>
      <c r="Q166" t="s">
        <v>26</v>
      </c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spans="12:17" ht="12.75">
      <c r="L174"/>
      <c r="Q174" s="1"/>
    </row>
    <row r="175" spans="12:17" ht="12.75">
      <c r="L175"/>
      <c r="Q175" s="1"/>
    </row>
    <row r="176" spans="12:17" ht="12.75">
      <c r="L176"/>
      <c r="Q176" s="1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  <row r="202" ht="12.75">
      <c r="L202"/>
    </row>
    <row r="203" ht="12.75">
      <c r="L203"/>
    </row>
    <row r="204" ht="12.75">
      <c r="L204"/>
    </row>
    <row r="205" ht="12.75">
      <c r="L205"/>
    </row>
    <row r="206" ht="12.75">
      <c r="L206"/>
    </row>
    <row r="207" ht="12.75">
      <c r="L207"/>
    </row>
    <row r="208" ht="12.75">
      <c r="L208"/>
    </row>
    <row r="209" ht="12.75">
      <c r="L209"/>
    </row>
    <row r="210" ht="12.75">
      <c r="L210"/>
    </row>
    <row r="211" ht="12.75">
      <c r="L211"/>
    </row>
    <row r="212" ht="12.75">
      <c r="L212"/>
    </row>
    <row r="213" ht="12.75">
      <c r="L213"/>
    </row>
    <row r="214" ht="12.75">
      <c r="L214"/>
    </row>
    <row r="215" ht="12.75">
      <c r="L215"/>
    </row>
    <row r="216" ht="12.75">
      <c r="L216"/>
    </row>
    <row r="217" ht="12.75">
      <c r="L217"/>
    </row>
    <row r="218" ht="12.75">
      <c r="L218"/>
    </row>
    <row r="219" ht="12.75">
      <c r="L219"/>
    </row>
    <row r="220" ht="12.75">
      <c r="L220"/>
    </row>
    <row r="221" ht="12.75">
      <c r="L221"/>
    </row>
    <row r="222" ht="12.75">
      <c r="L222"/>
    </row>
    <row r="223" ht="12.75">
      <c r="L223"/>
    </row>
    <row r="224" ht="12.75">
      <c r="L224"/>
    </row>
    <row r="225" ht="12.75">
      <c r="L225"/>
    </row>
    <row r="226" ht="12.75">
      <c r="L226"/>
    </row>
    <row r="227" ht="12.75">
      <c r="L227"/>
    </row>
    <row r="228" ht="12.75">
      <c r="L228"/>
    </row>
    <row r="229" ht="12.75">
      <c r="L229"/>
    </row>
    <row r="230" ht="12.75">
      <c r="L230"/>
    </row>
    <row r="231" ht="12.75">
      <c r="L231"/>
    </row>
    <row r="232" ht="12.75">
      <c r="L232"/>
    </row>
    <row r="233" ht="12.75">
      <c r="L233"/>
    </row>
    <row r="234" ht="12.75">
      <c r="L234"/>
    </row>
    <row r="235" ht="12.75">
      <c r="L235"/>
    </row>
    <row r="236" ht="12.75">
      <c r="L236"/>
    </row>
    <row r="237" ht="12.75">
      <c r="L237"/>
    </row>
    <row r="238" ht="12.75">
      <c r="L238"/>
    </row>
    <row r="239" ht="12.75">
      <c r="L239"/>
    </row>
    <row r="240" ht="12.75">
      <c r="L240"/>
    </row>
    <row r="241" ht="12.75">
      <c r="L241"/>
    </row>
    <row r="242" ht="12.75">
      <c r="L242"/>
    </row>
    <row r="243" ht="12.75">
      <c r="L243"/>
    </row>
    <row r="244" ht="12.75">
      <c r="L244"/>
    </row>
    <row r="245" ht="12.75">
      <c r="L245"/>
    </row>
    <row r="246" ht="12.75">
      <c r="L246"/>
    </row>
    <row r="247" ht="12.75">
      <c r="L247"/>
    </row>
    <row r="248" ht="12.75">
      <c r="L248"/>
    </row>
    <row r="249" ht="12.75">
      <c r="L249"/>
    </row>
    <row r="250" ht="12.75">
      <c r="L250"/>
    </row>
    <row r="251" ht="12.75">
      <c r="L251"/>
    </row>
    <row r="252" ht="12.75">
      <c r="L252"/>
    </row>
    <row r="253" ht="12.75">
      <c r="L253"/>
    </row>
    <row r="254" ht="12.75">
      <c r="L254"/>
    </row>
    <row r="255" ht="12.75">
      <c r="L255"/>
    </row>
    <row r="256" ht="12.75">
      <c r="L256"/>
    </row>
    <row r="257" ht="12.75">
      <c r="L257"/>
    </row>
    <row r="258" ht="12.75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  <row r="268" ht="12.75">
      <c r="L268"/>
    </row>
    <row r="269" ht="12.75">
      <c r="L269"/>
    </row>
    <row r="270" ht="12.75">
      <c r="L270"/>
    </row>
    <row r="271" ht="12.75">
      <c r="L271"/>
    </row>
    <row r="272" ht="12.75">
      <c r="L272"/>
    </row>
    <row r="273" ht="12.75">
      <c r="L273"/>
    </row>
    <row r="274" ht="12.75">
      <c r="L274"/>
    </row>
    <row r="275" ht="12.75">
      <c r="L275"/>
    </row>
    <row r="276" ht="12.75">
      <c r="L276"/>
    </row>
    <row r="277" ht="12.75">
      <c r="L277"/>
    </row>
    <row r="278" ht="12.75">
      <c r="L278"/>
    </row>
    <row r="279" ht="12.75">
      <c r="L279"/>
    </row>
    <row r="280" ht="12.75">
      <c r="L280"/>
    </row>
    <row r="281" ht="12.75">
      <c r="L281"/>
    </row>
    <row r="282" ht="12.75">
      <c r="L282"/>
    </row>
    <row r="283" ht="12.75">
      <c r="L283"/>
    </row>
    <row r="284" ht="12.75">
      <c r="L284"/>
    </row>
    <row r="285" ht="12.75">
      <c r="L285"/>
    </row>
    <row r="286" ht="12.75">
      <c r="L286"/>
    </row>
    <row r="287" ht="12.75">
      <c r="L287"/>
    </row>
    <row r="288" ht="12.75">
      <c r="L288"/>
    </row>
    <row r="289" ht="12.75">
      <c r="L289"/>
    </row>
    <row r="290" ht="12.75">
      <c r="L290"/>
    </row>
    <row r="291" ht="12.75">
      <c r="L291"/>
    </row>
    <row r="292" ht="12.75">
      <c r="L292"/>
    </row>
    <row r="293" ht="12.75">
      <c r="L293"/>
    </row>
    <row r="294" ht="12.75">
      <c r="L294"/>
    </row>
    <row r="295" ht="12.75">
      <c r="L295"/>
    </row>
    <row r="296" ht="12.75">
      <c r="L296"/>
    </row>
    <row r="297" ht="12.75">
      <c r="L297"/>
    </row>
    <row r="298" ht="12.75">
      <c r="L298"/>
    </row>
    <row r="299" ht="12.75">
      <c r="L299"/>
    </row>
    <row r="300" ht="12.75">
      <c r="L300"/>
    </row>
    <row r="301" ht="12.75">
      <c r="L301"/>
    </row>
    <row r="302" ht="12.75">
      <c r="L302"/>
    </row>
    <row r="303" ht="12.75">
      <c r="L303"/>
    </row>
    <row r="304" ht="12.75">
      <c r="L304"/>
    </row>
    <row r="305" ht="12.75">
      <c r="L305"/>
    </row>
    <row r="306" ht="12.75">
      <c r="L306"/>
    </row>
    <row r="307" ht="12.75">
      <c r="L307"/>
    </row>
    <row r="308" ht="12.75">
      <c r="L308"/>
    </row>
    <row r="309" ht="12.75">
      <c r="L309"/>
    </row>
    <row r="310" ht="12.75">
      <c r="L310"/>
    </row>
    <row r="311" ht="12.75">
      <c r="L311"/>
    </row>
    <row r="312" ht="12.75">
      <c r="L312"/>
    </row>
    <row r="313" ht="12.75">
      <c r="L313"/>
    </row>
    <row r="314" ht="12.75">
      <c r="L314"/>
    </row>
    <row r="315" ht="12.75">
      <c r="L315"/>
    </row>
    <row r="316" ht="12.75">
      <c r="L316"/>
    </row>
    <row r="317" ht="12.75">
      <c r="L317"/>
    </row>
    <row r="318" ht="12.75">
      <c r="L318"/>
    </row>
    <row r="319" ht="12.75">
      <c r="L319"/>
    </row>
    <row r="320" ht="12.75">
      <c r="L320"/>
    </row>
    <row r="321" ht="12.75">
      <c r="L321"/>
    </row>
    <row r="322" ht="12.75">
      <c r="L322"/>
    </row>
    <row r="323" ht="12.75">
      <c r="L323"/>
    </row>
    <row r="324" ht="12.75">
      <c r="L324"/>
    </row>
    <row r="325" ht="12.75">
      <c r="L325"/>
    </row>
    <row r="326" ht="12.75">
      <c r="L326"/>
    </row>
    <row r="327" ht="12.75">
      <c r="L327"/>
    </row>
    <row r="328" ht="12.75">
      <c r="L328"/>
    </row>
    <row r="329" ht="12.75">
      <c r="L329"/>
    </row>
    <row r="330" ht="12.75">
      <c r="L330"/>
    </row>
    <row r="331" ht="12.75">
      <c r="L331"/>
    </row>
    <row r="332" ht="12.75">
      <c r="L332"/>
    </row>
    <row r="333" ht="12.75">
      <c r="L333"/>
    </row>
    <row r="334" ht="12.75">
      <c r="L334"/>
    </row>
    <row r="335" ht="12.75">
      <c r="L335"/>
    </row>
    <row r="336" ht="12.75">
      <c r="L336"/>
    </row>
    <row r="337" ht="12.75">
      <c r="L337"/>
    </row>
    <row r="338" ht="12.75">
      <c r="L338"/>
    </row>
    <row r="339" ht="12.75">
      <c r="L339"/>
    </row>
    <row r="340" ht="12.75">
      <c r="L340"/>
    </row>
    <row r="341" ht="12.75">
      <c r="L341"/>
    </row>
    <row r="342" ht="12.75">
      <c r="L342"/>
    </row>
    <row r="343" ht="12.75">
      <c r="L343"/>
    </row>
    <row r="344" ht="12.75">
      <c r="L344"/>
    </row>
    <row r="345" ht="12.75">
      <c r="L345"/>
    </row>
    <row r="346" ht="12.75">
      <c r="L346"/>
    </row>
    <row r="347" ht="12.75">
      <c r="L347"/>
    </row>
    <row r="348" ht="12.75">
      <c r="L348"/>
    </row>
    <row r="349" ht="12.75">
      <c r="L349"/>
    </row>
    <row r="350" ht="12.75">
      <c r="L350"/>
    </row>
    <row r="351" ht="12.75">
      <c r="L351"/>
    </row>
    <row r="352" ht="12.75">
      <c r="L352"/>
    </row>
    <row r="353" ht="12.75">
      <c r="L353"/>
    </row>
    <row r="354" ht="12.75">
      <c r="L354"/>
    </row>
    <row r="355" ht="12.75">
      <c r="L355"/>
    </row>
    <row r="356" ht="12.75">
      <c r="L356"/>
    </row>
    <row r="357" ht="12.75">
      <c r="L357"/>
    </row>
    <row r="358" ht="12.75">
      <c r="L358"/>
    </row>
    <row r="359" ht="12.75">
      <c r="L359"/>
    </row>
    <row r="360" ht="12.75">
      <c r="L360"/>
    </row>
    <row r="361" ht="12.75">
      <c r="L361"/>
    </row>
    <row r="362" ht="12.75">
      <c r="L362"/>
    </row>
    <row r="363" ht="12.75">
      <c r="L363"/>
    </row>
    <row r="364" ht="12.75">
      <c r="L364"/>
    </row>
    <row r="365" ht="12.75">
      <c r="L365"/>
    </row>
    <row r="366" ht="12.75">
      <c r="L366"/>
    </row>
    <row r="367" ht="12.75">
      <c r="L367"/>
    </row>
    <row r="368" ht="12.75">
      <c r="L368"/>
    </row>
    <row r="369" ht="12.75">
      <c r="L369"/>
    </row>
    <row r="370" ht="12.75">
      <c r="L370"/>
    </row>
    <row r="371" ht="12.75">
      <c r="L371"/>
    </row>
    <row r="372" ht="12.75">
      <c r="L372"/>
    </row>
    <row r="373" ht="12.75">
      <c r="L373"/>
    </row>
    <row r="374" ht="12.75">
      <c r="L374"/>
    </row>
    <row r="375" ht="12.75">
      <c r="L375"/>
    </row>
    <row r="376" ht="12.75">
      <c r="L376"/>
    </row>
    <row r="377" ht="12.75">
      <c r="L377"/>
    </row>
    <row r="378" ht="12.75">
      <c r="L378"/>
    </row>
    <row r="379" ht="12.75">
      <c r="L379"/>
    </row>
    <row r="380" ht="12.75">
      <c r="L380"/>
    </row>
    <row r="381" ht="12.75">
      <c r="L381"/>
    </row>
    <row r="382" ht="12.75">
      <c r="L382"/>
    </row>
    <row r="383" ht="12.75">
      <c r="L383"/>
    </row>
    <row r="384" ht="12.75">
      <c r="L384"/>
    </row>
    <row r="385" ht="12.75">
      <c r="L385"/>
    </row>
    <row r="386" ht="12.75">
      <c r="L386"/>
    </row>
    <row r="387" ht="12.75">
      <c r="L387"/>
    </row>
    <row r="388" ht="12.75">
      <c r="L388"/>
    </row>
    <row r="389" ht="12.75">
      <c r="L389"/>
    </row>
    <row r="390" ht="12.75">
      <c r="L390"/>
    </row>
    <row r="391" ht="12.75">
      <c r="L391"/>
    </row>
    <row r="392" ht="12.75">
      <c r="L392"/>
    </row>
    <row r="393" ht="12.75">
      <c r="L393"/>
    </row>
    <row r="394" ht="12.75">
      <c r="L394"/>
    </row>
    <row r="395" ht="12.75">
      <c r="L395"/>
    </row>
    <row r="396" ht="12.75">
      <c r="L396"/>
    </row>
    <row r="397" ht="12.75">
      <c r="L397"/>
    </row>
    <row r="398" ht="12.75">
      <c r="L398"/>
    </row>
    <row r="399" ht="12.75">
      <c r="L399"/>
    </row>
    <row r="400" ht="12.75">
      <c r="L400"/>
    </row>
    <row r="401" ht="12.75">
      <c r="L401"/>
    </row>
    <row r="402" ht="12.75">
      <c r="L402"/>
    </row>
    <row r="403" ht="12.75">
      <c r="L403"/>
    </row>
    <row r="404" ht="12.75">
      <c r="L404"/>
    </row>
    <row r="405" ht="12.75">
      <c r="L405"/>
    </row>
    <row r="406" ht="12.75">
      <c r="L406"/>
    </row>
    <row r="407" ht="12.75">
      <c r="L407"/>
    </row>
    <row r="408" ht="12.75">
      <c r="L408"/>
    </row>
    <row r="409" ht="12.75">
      <c r="L409"/>
    </row>
    <row r="410" ht="12.75">
      <c r="L410"/>
    </row>
    <row r="411" ht="12.75">
      <c r="L411"/>
    </row>
    <row r="412" ht="12.75">
      <c r="L412"/>
    </row>
    <row r="413" ht="12.75">
      <c r="L413"/>
    </row>
    <row r="414" ht="12.75">
      <c r="L414"/>
    </row>
    <row r="415" ht="12.75">
      <c r="L415"/>
    </row>
    <row r="416" ht="12.75">
      <c r="L416"/>
    </row>
    <row r="417" ht="12.75">
      <c r="L417"/>
    </row>
    <row r="418" ht="12.75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  <row r="458" ht="12.75">
      <c r="L458"/>
    </row>
    <row r="459" ht="12.75">
      <c r="L459"/>
    </row>
    <row r="460" ht="12.75">
      <c r="L460"/>
    </row>
    <row r="461" ht="12.75">
      <c r="L461"/>
    </row>
    <row r="462" ht="12.75">
      <c r="L462"/>
    </row>
    <row r="463" ht="12.75">
      <c r="L463"/>
    </row>
    <row r="464" ht="12.75">
      <c r="L464"/>
    </row>
    <row r="465" ht="12.75">
      <c r="L465"/>
    </row>
    <row r="466" ht="12.75">
      <c r="L466"/>
    </row>
    <row r="467" ht="12.75">
      <c r="L467"/>
    </row>
    <row r="468" ht="12.75">
      <c r="L468"/>
    </row>
    <row r="469" ht="12.75">
      <c r="L469"/>
    </row>
    <row r="470" ht="12.75">
      <c r="L470"/>
    </row>
    <row r="471" ht="12.75">
      <c r="L471"/>
    </row>
    <row r="472" ht="12.75">
      <c r="L472"/>
    </row>
    <row r="473" ht="12.75">
      <c r="L473"/>
    </row>
    <row r="474" ht="12.75">
      <c r="L474"/>
    </row>
    <row r="475" ht="12.75">
      <c r="L475"/>
    </row>
    <row r="476" ht="12.75">
      <c r="L476"/>
    </row>
    <row r="477" ht="12.75">
      <c r="L477"/>
    </row>
    <row r="478" ht="12.75">
      <c r="L478"/>
    </row>
    <row r="479" ht="12.75">
      <c r="L479"/>
    </row>
    <row r="480" ht="12.75">
      <c r="L480"/>
    </row>
    <row r="481" ht="12.75">
      <c r="L481"/>
    </row>
    <row r="482" ht="12.75">
      <c r="L482"/>
    </row>
    <row r="483" ht="12.75">
      <c r="L483"/>
    </row>
    <row r="484" ht="12.75">
      <c r="L484"/>
    </row>
    <row r="485" ht="12.75">
      <c r="L485"/>
    </row>
    <row r="486" ht="12.75">
      <c r="L486"/>
    </row>
    <row r="487" ht="12.75">
      <c r="L487"/>
    </row>
    <row r="488" ht="12.75">
      <c r="L488"/>
    </row>
    <row r="489" ht="12.75">
      <c r="L489"/>
    </row>
    <row r="490" ht="12.75">
      <c r="L490"/>
    </row>
    <row r="491" ht="12.75">
      <c r="L491"/>
    </row>
    <row r="492" ht="12.75">
      <c r="L492"/>
    </row>
    <row r="493" ht="12.75">
      <c r="L493"/>
    </row>
    <row r="494" ht="12.75">
      <c r="L494"/>
    </row>
    <row r="495" ht="12.75">
      <c r="L495"/>
    </row>
    <row r="496" ht="12.75">
      <c r="L496"/>
    </row>
    <row r="497" ht="12.75">
      <c r="L497"/>
    </row>
    <row r="498" ht="12.75">
      <c r="L498"/>
    </row>
    <row r="499" ht="12.75">
      <c r="L499"/>
    </row>
    <row r="500" ht="12.75">
      <c r="L500"/>
    </row>
    <row r="501" ht="12.75">
      <c r="L501"/>
    </row>
    <row r="502" ht="12.75">
      <c r="L502"/>
    </row>
    <row r="503" ht="12.75">
      <c r="L503"/>
    </row>
    <row r="504" ht="12.75">
      <c r="L504"/>
    </row>
    <row r="505" ht="12.75">
      <c r="L505"/>
    </row>
    <row r="506" ht="12.75">
      <c r="L506"/>
    </row>
    <row r="507" ht="12.75">
      <c r="L507"/>
    </row>
    <row r="508" ht="12.75">
      <c r="L508"/>
    </row>
    <row r="509" ht="12.75">
      <c r="L509"/>
    </row>
    <row r="510" ht="12.75">
      <c r="L510"/>
    </row>
    <row r="511" ht="12.75">
      <c r="L511"/>
    </row>
    <row r="512" ht="12.75">
      <c r="L512"/>
    </row>
    <row r="513" ht="12.75">
      <c r="L513"/>
    </row>
    <row r="514" ht="12.75">
      <c r="L514"/>
    </row>
    <row r="515" ht="12.75">
      <c r="L515"/>
    </row>
    <row r="516" ht="12.75">
      <c r="L516"/>
    </row>
    <row r="517" ht="12.75">
      <c r="L517"/>
    </row>
    <row r="518" ht="12.75">
      <c r="L518"/>
    </row>
    <row r="519" ht="12.75">
      <c r="L519"/>
    </row>
    <row r="520" ht="12.75">
      <c r="L520"/>
    </row>
    <row r="521" ht="12.75">
      <c r="L521"/>
    </row>
    <row r="522" ht="12.75">
      <c r="L522"/>
    </row>
    <row r="523" ht="12.75">
      <c r="L523"/>
    </row>
    <row r="524" ht="12.75">
      <c r="L524"/>
    </row>
    <row r="525" ht="12.75">
      <c r="L525"/>
    </row>
    <row r="526" ht="12.75">
      <c r="L526"/>
    </row>
    <row r="527" ht="12.75">
      <c r="L527"/>
    </row>
    <row r="528" ht="12.75">
      <c r="L528"/>
    </row>
    <row r="529" ht="12.75">
      <c r="L529"/>
    </row>
    <row r="530" ht="12.75">
      <c r="L530"/>
    </row>
    <row r="531" ht="12.75">
      <c r="L531"/>
    </row>
    <row r="532" ht="12.75">
      <c r="L532"/>
    </row>
    <row r="533" ht="12.75">
      <c r="L533"/>
    </row>
    <row r="534" ht="12.75">
      <c r="L534"/>
    </row>
    <row r="535" ht="12.75">
      <c r="L535"/>
    </row>
    <row r="536" ht="12.75">
      <c r="L536"/>
    </row>
    <row r="537" ht="12.75">
      <c r="L537"/>
    </row>
    <row r="538" ht="12.75">
      <c r="L538"/>
    </row>
    <row r="539" ht="12.75">
      <c r="L539"/>
    </row>
    <row r="540" ht="12.75">
      <c r="L540"/>
    </row>
    <row r="541" ht="12.75">
      <c r="L541"/>
    </row>
    <row r="542" ht="12.75">
      <c r="L542"/>
    </row>
    <row r="543" ht="12.75">
      <c r="L543"/>
    </row>
    <row r="544" ht="12.75">
      <c r="L544"/>
    </row>
    <row r="545" ht="12.75">
      <c r="L545"/>
    </row>
    <row r="546" ht="12.75">
      <c r="L546"/>
    </row>
    <row r="547" ht="12.75">
      <c r="L547"/>
    </row>
    <row r="548" ht="12.75">
      <c r="L548"/>
    </row>
    <row r="549" ht="12.75">
      <c r="L549"/>
    </row>
    <row r="550" ht="12.75">
      <c r="L550"/>
    </row>
    <row r="551" ht="12.75">
      <c r="L551"/>
    </row>
    <row r="552" ht="12.75">
      <c r="L552"/>
    </row>
    <row r="553" ht="12.75">
      <c r="L553"/>
    </row>
    <row r="554" ht="12.75">
      <c r="L554"/>
    </row>
    <row r="555" ht="12.75">
      <c r="L555"/>
    </row>
    <row r="556" ht="12.75">
      <c r="L556"/>
    </row>
    <row r="557" ht="12.75">
      <c r="L557"/>
    </row>
    <row r="558" ht="12.75">
      <c r="L558"/>
    </row>
    <row r="559" ht="12.75">
      <c r="L559"/>
    </row>
    <row r="560" ht="12.75">
      <c r="L560"/>
    </row>
    <row r="561" ht="12.75">
      <c r="L561"/>
    </row>
    <row r="562" ht="12.75">
      <c r="L562"/>
    </row>
    <row r="563" ht="12.75">
      <c r="L563"/>
    </row>
    <row r="564" ht="12.75">
      <c r="L564"/>
    </row>
    <row r="565" ht="12.75">
      <c r="L565"/>
    </row>
    <row r="566" ht="12.75">
      <c r="L566"/>
    </row>
    <row r="567" ht="12.75">
      <c r="L567"/>
    </row>
    <row r="568" ht="12.75">
      <c r="L568"/>
    </row>
    <row r="569" ht="12.75">
      <c r="L569"/>
    </row>
    <row r="570" ht="12.75">
      <c r="L570"/>
    </row>
    <row r="571" ht="12.75">
      <c r="L571"/>
    </row>
    <row r="572" ht="12.75">
      <c r="L572"/>
    </row>
    <row r="573" ht="12.75">
      <c r="L573"/>
    </row>
    <row r="574" ht="12.75">
      <c r="L574"/>
    </row>
    <row r="575" ht="12.75">
      <c r="L575"/>
    </row>
    <row r="576" ht="12.75">
      <c r="L576"/>
    </row>
    <row r="577" ht="12.75">
      <c r="L577"/>
    </row>
    <row r="578" ht="12.75">
      <c r="L578"/>
    </row>
    <row r="579" ht="12.75">
      <c r="L579"/>
    </row>
    <row r="580" ht="12.75">
      <c r="L580"/>
    </row>
    <row r="581" ht="12.75">
      <c r="L581"/>
    </row>
    <row r="582" ht="12.75">
      <c r="L582"/>
    </row>
    <row r="583" ht="12.75">
      <c r="L583"/>
    </row>
    <row r="584" ht="12.75">
      <c r="L584"/>
    </row>
    <row r="585" ht="12.75">
      <c r="L585"/>
    </row>
    <row r="586" ht="12.75">
      <c r="L586"/>
    </row>
    <row r="587" ht="12.75">
      <c r="L587"/>
    </row>
    <row r="588" ht="12.75">
      <c r="L588"/>
    </row>
    <row r="589" ht="12.75">
      <c r="L589"/>
    </row>
    <row r="590" ht="12.75">
      <c r="L590"/>
    </row>
    <row r="591" ht="12.75">
      <c r="L591"/>
    </row>
    <row r="592" ht="12.75">
      <c r="L592"/>
    </row>
    <row r="593" ht="12.75">
      <c r="L593"/>
    </row>
    <row r="594" ht="12.75">
      <c r="L594"/>
    </row>
    <row r="595" ht="12.75">
      <c r="L595"/>
    </row>
    <row r="596" ht="12.75">
      <c r="L596"/>
    </row>
    <row r="597" ht="12.75">
      <c r="L597"/>
    </row>
    <row r="598" ht="12.75">
      <c r="L598"/>
    </row>
    <row r="599" ht="12.75">
      <c r="L599"/>
    </row>
    <row r="600" ht="12.75">
      <c r="L600"/>
    </row>
    <row r="601" ht="12.75">
      <c r="L601"/>
    </row>
    <row r="602" ht="12.75">
      <c r="L602"/>
    </row>
    <row r="603" ht="12.75">
      <c r="L603"/>
    </row>
    <row r="604" ht="12.75">
      <c r="L604"/>
    </row>
    <row r="605" ht="12.75">
      <c r="L605"/>
    </row>
    <row r="606" ht="12.75">
      <c r="L606"/>
    </row>
    <row r="607" ht="12.75">
      <c r="L607"/>
    </row>
    <row r="608" ht="12.75">
      <c r="L608"/>
    </row>
    <row r="609" ht="12.75">
      <c r="L609"/>
    </row>
    <row r="610" ht="12.75">
      <c r="L610"/>
    </row>
    <row r="611" ht="12.75">
      <c r="L611"/>
    </row>
    <row r="612" ht="12.75">
      <c r="L612"/>
    </row>
    <row r="613" ht="12.75">
      <c r="L613"/>
    </row>
    <row r="614" ht="12.75">
      <c r="L614"/>
    </row>
    <row r="615" ht="12.75">
      <c r="L615"/>
    </row>
    <row r="616" ht="12.75">
      <c r="L616"/>
    </row>
    <row r="617" ht="12.75">
      <c r="L617"/>
    </row>
    <row r="618" ht="12.75">
      <c r="L618"/>
    </row>
    <row r="619" ht="12.75">
      <c r="L619"/>
    </row>
    <row r="620" ht="12.75">
      <c r="L620"/>
    </row>
    <row r="621" ht="12.75">
      <c r="L621"/>
    </row>
    <row r="622" ht="12.75">
      <c r="L622"/>
    </row>
    <row r="623" ht="12.75">
      <c r="L623"/>
    </row>
    <row r="624" ht="12.75">
      <c r="L624"/>
    </row>
    <row r="625" ht="12.75">
      <c r="L625"/>
    </row>
    <row r="626" ht="12.75">
      <c r="L626"/>
    </row>
    <row r="627" ht="12.75">
      <c r="L627"/>
    </row>
    <row r="628" ht="12.75">
      <c r="L628"/>
    </row>
    <row r="629" ht="12.75">
      <c r="L629"/>
    </row>
    <row r="630" ht="12.75">
      <c r="L630"/>
    </row>
    <row r="631" ht="12.75">
      <c r="L631"/>
    </row>
    <row r="632" ht="12.75">
      <c r="L632"/>
    </row>
    <row r="633" ht="12.75">
      <c r="L633"/>
    </row>
    <row r="634" ht="12.75">
      <c r="L634"/>
    </row>
    <row r="635" ht="12.75">
      <c r="L635"/>
    </row>
    <row r="636" ht="12.75">
      <c r="L636"/>
    </row>
    <row r="637" ht="12.75">
      <c r="L637"/>
    </row>
    <row r="638" ht="12.75">
      <c r="L638"/>
    </row>
    <row r="639" ht="12.75">
      <c r="L639"/>
    </row>
    <row r="640" ht="12.75">
      <c r="L640"/>
    </row>
    <row r="641" ht="12.75">
      <c r="L641"/>
    </row>
    <row r="642" ht="12.75">
      <c r="L642"/>
    </row>
    <row r="643" ht="12.75">
      <c r="L643"/>
    </row>
    <row r="644" ht="12.75">
      <c r="L644"/>
    </row>
    <row r="645" ht="12.75">
      <c r="L645"/>
    </row>
    <row r="646" ht="12.75">
      <c r="L646"/>
    </row>
    <row r="647" ht="12.75">
      <c r="L647"/>
    </row>
    <row r="648" ht="12.75">
      <c r="L648"/>
    </row>
    <row r="649" ht="12.75">
      <c r="L649"/>
    </row>
    <row r="650" ht="12.75">
      <c r="L650"/>
    </row>
    <row r="651" ht="12.75">
      <c r="L651"/>
    </row>
    <row r="652" ht="12.75">
      <c r="L652"/>
    </row>
    <row r="653" ht="12.75">
      <c r="L653"/>
    </row>
    <row r="654" ht="12.75">
      <c r="L654"/>
    </row>
    <row r="655" ht="12.75">
      <c r="L655"/>
    </row>
    <row r="656" ht="12.75">
      <c r="L656"/>
    </row>
    <row r="657" ht="12.75">
      <c r="L657"/>
    </row>
    <row r="658" ht="12.75">
      <c r="L658"/>
    </row>
    <row r="659" ht="12.75">
      <c r="L659"/>
    </row>
    <row r="660" ht="12.75">
      <c r="L660"/>
    </row>
    <row r="661" ht="12.75">
      <c r="L661"/>
    </row>
    <row r="662" ht="12.75">
      <c r="L662"/>
    </row>
    <row r="663" ht="12.75">
      <c r="L663"/>
    </row>
    <row r="664" ht="12.75">
      <c r="L664"/>
    </row>
    <row r="665" ht="12.75">
      <c r="L665"/>
    </row>
    <row r="666" ht="12.75">
      <c r="L666"/>
    </row>
    <row r="667" ht="12.75">
      <c r="L667"/>
    </row>
    <row r="668" ht="12.75">
      <c r="L668"/>
    </row>
    <row r="669" ht="12.75">
      <c r="L669"/>
    </row>
    <row r="670" ht="12.75">
      <c r="L670"/>
    </row>
    <row r="671" ht="12.75">
      <c r="L671"/>
    </row>
    <row r="672" ht="12.75">
      <c r="L672"/>
    </row>
    <row r="673" ht="12.75">
      <c r="L673"/>
    </row>
    <row r="674" ht="12.75">
      <c r="L674"/>
    </row>
    <row r="675" ht="12.75">
      <c r="L675"/>
    </row>
    <row r="676" ht="12.75">
      <c r="L676"/>
    </row>
    <row r="677" ht="12.75">
      <c r="L677"/>
    </row>
    <row r="678" ht="12.75">
      <c r="L678"/>
    </row>
    <row r="679" ht="12.75">
      <c r="L679"/>
    </row>
    <row r="680" ht="12.75">
      <c r="L680"/>
    </row>
    <row r="681" ht="12.75">
      <c r="L681"/>
    </row>
    <row r="682" ht="12.75">
      <c r="L682"/>
    </row>
    <row r="683" ht="12.75">
      <c r="L683"/>
    </row>
    <row r="684" ht="12.75">
      <c r="L684"/>
    </row>
    <row r="685" ht="12.75">
      <c r="L685"/>
    </row>
    <row r="686" ht="12.75">
      <c r="L686"/>
    </row>
    <row r="687" ht="12.75">
      <c r="L687"/>
    </row>
    <row r="688" ht="12.75">
      <c r="L688"/>
    </row>
    <row r="689" ht="12.75">
      <c r="L689"/>
    </row>
    <row r="690" ht="12.75">
      <c r="L690"/>
    </row>
    <row r="691" ht="12.75">
      <c r="L691"/>
    </row>
    <row r="692" ht="12.75">
      <c r="L692"/>
    </row>
    <row r="693" ht="12.75">
      <c r="L693"/>
    </row>
    <row r="694" ht="12.75">
      <c r="L694"/>
    </row>
    <row r="695" ht="12.75">
      <c r="L695"/>
    </row>
    <row r="696" ht="12.75">
      <c r="L696"/>
    </row>
    <row r="697" ht="12.75">
      <c r="L697"/>
    </row>
    <row r="698" ht="12.75">
      <c r="L698"/>
    </row>
    <row r="699" ht="12.75">
      <c r="L699"/>
    </row>
    <row r="700" ht="12.75">
      <c r="L700"/>
    </row>
    <row r="701" ht="12.75">
      <c r="L701"/>
    </row>
    <row r="702" ht="12.75">
      <c r="L702"/>
    </row>
    <row r="703" ht="12.75">
      <c r="L703"/>
    </row>
    <row r="704" ht="12.75">
      <c r="L704"/>
    </row>
    <row r="705" ht="12.75">
      <c r="L705"/>
    </row>
    <row r="706" ht="12.75">
      <c r="L706"/>
    </row>
    <row r="707" ht="12.75">
      <c r="L707"/>
    </row>
    <row r="708" ht="12.75">
      <c r="L708"/>
    </row>
    <row r="709" ht="12.75">
      <c r="L709"/>
    </row>
    <row r="710" ht="12.75">
      <c r="L710"/>
    </row>
    <row r="711" ht="12.75">
      <c r="L711"/>
    </row>
    <row r="712" ht="12.75">
      <c r="L712"/>
    </row>
    <row r="713" ht="12.75">
      <c r="L713"/>
    </row>
    <row r="714" ht="12.75">
      <c r="L714"/>
    </row>
    <row r="715" ht="12.75">
      <c r="L715"/>
    </row>
    <row r="716" ht="12.75">
      <c r="L716"/>
    </row>
    <row r="717" ht="12.75">
      <c r="L717"/>
    </row>
    <row r="718" ht="12.75">
      <c r="L718"/>
    </row>
    <row r="719" ht="12.75">
      <c r="L719"/>
    </row>
    <row r="720" ht="12.75">
      <c r="L720"/>
    </row>
    <row r="721" ht="12.75">
      <c r="L721"/>
    </row>
    <row r="722" ht="12.75">
      <c r="L722"/>
    </row>
    <row r="723" ht="12.75">
      <c r="L723"/>
    </row>
    <row r="724" ht="12.75">
      <c r="L724"/>
    </row>
    <row r="725" ht="12.75">
      <c r="L725"/>
    </row>
    <row r="726" ht="12.75">
      <c r="L726"/>
    </row>
    <row r="727" ht="12.75">
      <c r="L727"/>
    </row>
    <row r="728" ht="12.75">
      <c r="L728"/>
    </row>
    <row r="729" ht="12.75">
      <c r="L729"/>
    </row>
    <row r="730" ht="12.75">
      <c r="L730"/>
    </row>
    <row r="731" ht="12.75">
      <c r="L731"/>
    </row>
    <row r="732" ht="12.75">
      <c r="L732"/>
    </row>
    <row r="733" ht="12.75">
      <c r="L733"/>
    </row>
    <row r="734" ht="12.75">
      <c r="L734"/>
    </row>
    <row r="735" ht="12.75">
      <c r="L735"/>
    </row>
    <row r="736" ht="12.75">
      <c r="L736"/>
    </row>
    <row r="737" ht="12.75">
      <c r="L737"/>
    </row>
    <row r="738" ht="12.75">
      <c r="L738"/>
    </row>
    <row r="739" ht="12.75">
      <c r="L739"/>
    </row>
    <row r="740" ht="12.75">
      <c r="L740"/>
    </row>
    <row r="741" ht="12.75">
      <c r="L741"/>
    </row>
    <row r="742" ht="12.75">
      <c r="L742"/>
    </row>
    <row r="743" ht="12.75">
      <c r="L743"/>
    </row>
    <row r="744" ht="12.75">
      <c r="L744"/>
    </row>
    <row r="745" ht="12.75">
      <c r="L745"/>
    </row>
    <row r="746" ht="12.75">
      <c r="L746"/>
    </row>
    <row r="747" ht="12.75">
      <c r="L747"/>
    </row>
    <row r="748" ht="12.75">
      <c r="L748"/>
    </row>
    <row r="749" ht="12.75">
      <c r="L749"/>
    </row>
    <row r="750" ht="12.75">
      <c r="L750"/>
    </row>
    <row r="751" ht="12.75">
      <c r="L751"/>
    </row>
    <row r="752" ht="12.75">
      <c r="L752"/>
    </row>
    <row r="753" ht="12.75">
      <c r="L753"/>
    </row>
    <row r="754" ht="12.75">
      <c r="L754"/>
    </row>
    <row r="755" ht="12.75">
      <c r="L755"/>
    </row>
    <row r="756" ht="12.75">
      <c r="L756"/>
    </row>
    <row r="757" ht="12.75">
      <c r="L757"/>
    </row>
    <row r="758" ht="12.75">
      <c r="L758"/>
    </row>
    <row r="759" ht="12.75">
      <c r="L759"/>
    </row>
    <row r="760" ht="12.75">
      <c r="L760"/>
    </row>
    <row r="761" ht="12.75">
      <c r="L761"/>
    </row>
    <row r="762" ht="12.75">
      <c r="L762"/>
    </row>
    <row r="763" ht="12.75">
      <c r="L763"/>
    </row>
    <row r="764" ht="12.75">
      <c r="L764"/>
    </row>
    <row r="765" ht="12.75">
      <c r="L765"/>
    </row>
    <row r="766" ht="12.75">
      <c r="L766"/>
    </row>
    <row r="767" ht="12.75">
      <c r="L767"/>
    </row>
    <row r="768" ht="12.75">
      <c r="L768"/>
    </row>
    <row r="769" ht="12.75">
      <c r="L769"/>
    </row>
    <row r="770" ht="12.75">
      <c r="L770"/>
    </row>
    <row r="771" ht="12.75">
      <c r="L771"/>
    </row>
    <row r="772" ht="12.75">
      <c r="L772"/>
    </row>
    <row r="773" ht="12.75">
      <c r="L773"/>
    </row>
    <row r="774" ht="12.75">
      <c r="L774"/>
    </row>
    <row r="775" ht="12.75">
      <c r="L775"/>
    </row>
    <row r="776" ht="12.75">
      <c r="L776"/>
    </row>
    <row r="777" ht="12.75">
      <c r="L777"/>
    </row>
    <row r="778" ht="12.75">
      <c r="L778"/>
    </row>
    <row r="779" ht="12.75">
      <c r="L779"/>
    </row>
    <row r="780" ht="12.75">
      <c r="L780"/>
    </row>
    <row r="781" ht="12.75">
      <c r="L781"/>
    </row>
    <row r="782" ht="12.75">
      <c r="L782"/>
    </row>
    <row r="783" ht="12.75">
      <c r="L783"/>
    </row>
    <row r="784" ht="12.75">
      <c r="L784"/>
    </row>
    <row r="785" ht="12.75">
      <c r="L785"/>
    </row>
    <row r="786" ht="12.75">
      <c r="L786"/>
    </row>
    <row r="787" ht="12.75">
      <c r="L787"/>
    </row>
    <row r="788" ht="12.75">
      <c r="L788"/>
    </row>
    <row r="789" ht="12.75">
      <c r="L789"/>
    </row>
    <row r="790" ht="12.75">
      <c r="L790"/>
    </row>
    <row r="791" ht="12.75">
      <c r="L791"/>
    </row>
    <row r="792" ht="12.75">
      <c r="L792"/>
    </row>
    <row r="793" ht="12.75">
      <c r="L793"/>
    </row>
    <row r="794" ht="12.75">
      <c r="L794"/>
    </row>
    <row r="795" ht="12.75">
      <c r="L795"/>
    </row>
    <row r="796" ht="12.75">
      <c r="L796"/>
    </row>
    <row r="797" ht="12.75">
      <c r="L797"/>
    </row>
    <row r="798" ht="12.75">
      <c r="L798"/>
    </row>
    <row r="799" ht="12.75">
      <c r="L799"/>
    </row>
    <row r="800" ht="12.75">
      <c r="L800"/>
    </row>
    <row r="801" ht="12.75">
      <c r="L801"/>
    </row>
    <row r="802" ht="12.75">
      <c r="L802"/>
    </row>
    <row r="803" ht="12.75">
      <c r="L803"/>
    </row>
    <row r="804" ht="12.75">
      <c r="L804"/>
    </row>
    <row r="805" ht="12.75">
      <c r="L805"/>
    </row>
    <row r="806" ht="12.75">
      <c r="L806"/>
    </row>
    <row r="807" ht="12.75">
      <c r="L807"/>
    </row>
    <row r="808" ht="12.75">
      <c r="L808"/>
    </row>
    <row r="809" ht="12.75">
      <c r="L809"/>
    </row>
    <row r="810" ht="12.75">
      <c r="L810"/>
    </row>
    <row r="811" ht="12.75">
      <c r="L811"/>
    </row>
    <row r="812" ht="12.75">
      <c r="L812"/>
    </row>
    <row r="813" ht="12.75">
      <c r="L813"/>
    </row>
    <row r="814" ht="12.75">
      <c r="L814"/>
    </row>
    <row r="815" ht="12.75">
      <c r="L815"/>
    </row>
    <row r="816" ht="12.75">
      <c r="L816"/>
    </row>
    <row r="817" ht="12.75">
      <c r="L817"/>
    </row>
    <row r="818" ht="12.75">
      <c r="L818"/>
    </row>
    <row r="819" ht="12.75">
      <c r="L819"/>
    </row>
    <row r="820" ht="12.75">
      <c r="L820"/>
    </row>
    <row r="821" ht="12.75">
      <c r="L821"/>
    </row>
    <row r="822" ht="12.75">
      <c r="L822"/>
    </row>
    <row r="823" ht="12.75">
      <c r="L823"/>
    </row>
    <row r="824" ht="12.75">
      <c r="L824"/>
    </row>
    <row r="825" ht="12.75">
      <c r="L825"/>
    </row>
    <row r="826" ht="12.75">
      <c r="L826"/>
    </row>
    <row r="827" ht="12.75">
      <c r="L827"/>
    </row>
    <row r="828" ht="12.75">
      <c r="L828"/>
    </row>
    <row r="829" ht="12.75">
      <c r="L829"/>
    </row>
    <row r="830" ht="12.75">
      <c r="L830"/>
    </row>
    <row r="831" ht="12.75">
      <c r="L831"/>
    </row>
    <row r="832" ht="12.75">
      <c r="L832"/>
    </row>
    <row r="833" ht="12.75">
      <c r="L833"/>
    </row>
    <row r="834" ht="12.75">
      <c r="L834"/>
    </row>
    <row r="835" ht="12.75">
      <c r="L835"/>
    </row>
    <row r="836" ht="12.75">
      <c r="L836"/>
    </row>
    <row r="837" ht="12.75">
      <c r="L837"/>
    </row>
    <row r="838" ht="12.75">
      <c r="L838"/>
    </row>
    <row r="839" ht="12.75">
      <c r="L839"/>
    </row>
    <row r="840" ht="12.75">
      <c r="L840"/>
    </row>
    <row r="841" ht="12.75">
      <c r="L841"/>
    </row>
    <row r="842" ht="12.75">
      <c r="L842"/>
    </row>
    <row r="843" ht="12.75">
      <c r="L843"/>
    </row>
    <row r="844" ht="12.75">
      <c r="L844"/>
    </row>
    <row r="845" ht="12.75">
      <c r="L845"/>
    </row>
    <row r="846" ht="12.75">
      <c r="L846"/>
    </row>
    <row r="847" ht="12.75">
      <c r="L847"/>
    </row>
    <row r="848" ht="12.75">
      <c r="L848"/>
    </row>
    <row r="849" ht="12.75">
      <c r="L849"/>
    </row>
    <row r="850" ht="12.75">
      <c r="L850"/>
    </row>
    <row r="851" ht="12.75">
      <c r="L851"/>
    </row>
    <row r="852" ht="12.75">
      <c r="L852"/>
    </row>
    <row r="853" ht="12.75">
      <c r="L853"/>
    </row>
    <row r="854" ht="12.75">
      <c r="L854"/>
    </row>
    <row r="855" ht="12.75">
      <c r="L855"/>
    </row>
    <row r="856" ht="12.75">
      <c r="L856"/>
    </row>
    <row r="857" ht="12.75">
      <c r="L857"/>
    </row>
    <row r="858" ht="12.75">
      <c r="L858"/>
    </row>
    <row r="859" ht="12.75">
      <c r="L859"/>
    </row>
    <row r="860" ht="12.75">
      <c r="L860"/>
    </row>
    <row r="861" ht="12.75">
      <c r="L861"/>
    </row>
    <row r="862" ht="12.75">
      <c r="L862"/>
    </row>
    <row r="863" ht="12.75">
      <c r="L863"/>
    </row>
    <row r="864" ht="12.75">
      <c r="L864"/>
    </row>
    <row r="865" ht="12.75">
      <c r="L865"/>
    </row>
    <row r="866" ht="12.75">
      <c r="L866"/>
    </row>
    <row r="867" ht="12.75">
      <c r="L867"/>
    </row>
    <row r="868" ht="12.75">
      <c r="L868"/>
    </row>
    <row r="869" ht="12.75">
      <c r="L869"/>
    </row>
    <row r="870" ht="12.75">
      <c r="L870"/>
    </row>
    <row r="871" ht="12.75">
      <c r="L871"/>
    </row>
    <row r="872" ht="12.75">
      <c r="L872"/>
    </row>
    <row r="873" ht="12.75">
      <c r="L873"/>
    </row>
    <row r="874" ht="12.75">
      <c r="L874"/>
    </row>
    <row r="875" ht="12.75">
      <c r="L875"/>
    </row>
    <row r="876" ht="12.75">
      <c r="L876"/>
    </row>
    <row r="877" ht="12.75">
      <c r="L877"/>
    </row>
    <row r="878" ht="12.75">
      <c r="L878"/>
    </row>
    <row r="879" ht="12.75">
      <c r="L879"/>
    </row>
    <row r="880" ht="12.75">
      <c r="L880"/>
    </row>
    <row r="881" ht="12.75">
      <c r="L881"/>
    </row>
    <row r="882" ht="12.75">
      <c r="L882"/>
    </row>
    <row r="883" ht="12.75">
      <c r="L883"/>
    </row>
    <row r="884" ht="12.75">
      <c r="L884"/>
    </row>
    <row r="885" ht="12.75">
      <c r="L885"/>
    </row>
    <row r="886" ht="12.75">
      <c r="L886"/>
    </row>
    <row r="887" ht="12.75">
      <c r="L887"/>
    </row>
    <row r="888" ht="12.75">
      <c r="L888"/>
    </row>
    <row r="889" ht="12.75">
      <c r="L889"/>
    </row>
    <row r="890" ht="12.75">
      <c r="L890"/>
    </row>
    <row r="891" ht="12.75">
      <c r="L891"/>
    </row>
    <row r="892" ht="12.75">
      <c r="L892"/>
    </row>
    <row r="893" ht="12.75">
      <c r="L893"/>
    </row>
    <row r="894" ht="12.75">
      <c r="L894"/>
    </row>
    <row r="895" ht="12.75">
      <c r="L895"/>
    </row>
    <row r="896" ht="12.75">
      <c r="L896"/>
    </row>
    <row r="897" ht="12.75">
      <c r="L897"/>
    </row>
    <row r="898" ht="12.75">
      <c r="L898"/>
    </row>
    <row r="899" ht="12.75">
      <c r="L899"/>
    </row>
    <row r="900" ht="12.75">
      <c r="L900"/>
    </row>
    <row r="901" ht="12.75">
      <c r="L901"/>
    </row>
    <row r="902" ht="12.75">
      <c r="L902"/>
    </row>
    <row r="903" ht="12.75">
      <c r="L903"/>
    </row>
    <row r="904" ht="12.75">
      <c r="L904"/>
    </row>
    <row r="905" ht="12.75">
      <c r="L905"/>
    </row>
    <row r="906" ht="12.75">
      <c r="L906"/>
    </row>
    <row r="907" ht="12.75">
      <c r="L907"/>
    </row>
    <row r="908" ht="12.75">
      <c r="L908"/>
    </row>
    <row r="909" ht="12.75">
      <c r="L909"/>
    </row>
    <row r="910" ht="12.75">
      <c r="L910"/>
    </row>
    <row r="911" ht="12.75">
      <c r="L911"/>
    </row>
    <row r="912" ht="12.75">
      <c r="L912"/>
    </row>
    <row r="913" ht="12.75">
      <c r="L913"/>
    </row>
    <row r="914" ht="12.75">
      <c r="L914"/>
    </row>
    <row r="915" ht="12.75">
      <c r="L915"/>
    </row>
    <row r="916" ht="12.75">
      <c r="L916"/>
    </row>
    <row r="917" ht="12.75">
      <c r="L917"/>
    </row>
    <row r="918" ht="12.75">
      <c r="L918"/>
    </row>
    <row r="919" ht="12.75">
      <c r="L919"/>
    </row>
    <row r="920" ht="12.75">
      <c r="L920"/>
    </row>
    <row r="921" ht="12.75">
      <c r="L921"/>
    </row>
    <row r="922" ht="12.75">
      <c r="L922"/>
    </row>
    <row r="923" ht="12.75">
      <c r="L923"/>
    </row>
    <row r="924" ht="12.75">
      <c r="L924"/>
    </row>
    <row r="925" ht="12.75">
      <c r="L925"/>
    </row>
    <row r="926" ht="12.75">
      <c r="L926"/>
    </row>
    <row r="927" ht="12.75">
      <c r="L927"/>
    </row>
    <row r="928" ht="12.75">
      <c r="L928"/>
    </row>
    <row r="929" ht="12.75">
      <c r="L929"/>
    </row>
    <row r="930" ht="12.75">
      <c r="L930"/>
    </row>
    <row r="931" ht="12.75">
      <c r="L931"/>
    </row>
    <row r="932" ht="12.75">
      <c r="L932"/>
    </row>
    <row r="933" ht="12.75">
      <c r="L933"/>
    </row>
    <row r="934" ht="12.75">
      <c r="L934"/>
    </row>
    <row r="935" ht="12.75">
      <c r="L935"/>
    </row>
    <row r="936" ht="12.75">
      <c r="L936"/>
    </row>
    <row r="937" ht="12.75">
      <c r="L937"/>
    </row>
    <row r="938" ht="12.75">
      <c r="L938"/>
    </row>
    <row r="939" ht="12.75">
      <c r="L939"/>
    </row>
    <row r="940" ht="12.75">
      <c r="L940"/>
    </row>
    <row r="941" ht="12.75">
      <c r="L941"/>
    </row>
    <row r="942" ht="12.75">
      <c r="L942"/>
    </row>
    <row r="943" ht="12.75">
      <c r="L943"/>
    </row>
    <row r="944" ht="12.75">
      <c r="L944"/>
    </row>
    <row r="945" ht="12.75">
      <c r="L945"/>
    </row>
    <row r="946" ht="12.75">
      <c r="L946"/>
    </row>
    <row r="947" ht="12.75">
      <c r="L947"/>
    </row>
    <row r="948" ht="12.75">
      <c r="L948"/>
    </row>
    <row r="949" ht="12.75">
      <c r="L949"/>
    </row>
    <row r="950" ht="12.75">
      <c r="L950"/>
    </row>
    <row r="951" ht="12.75">
      <c r="L951"/>
    </row>
    <row r="952" ht="12.75">
      <c r="L952"/>
    </row>
    <row r="953" ht="12.75">
      <c r="L953"/>
    </row>
    <row r="954" ht="12.75">
      <c r="L954"/>
    </row>
    <row r="955" ht="12.75">
      <c r="L955"/>
    </row>
    <row r="956" ht="12.75">
      <c r="L956"/>
    </row>
    <row r="957" ht="12.75">
      <c r="L957"/>
    </row>
    <row r="958" ht="12.75">
      <c r="L958"/>
    </row>
    <row r="959" ht="12.75">
      <c r="L959"/>
    </row>
    <row r="960" ht="12.75">
      <c r="L960"/>
    </row>
    <row r="961" ht="12.75">
      <c r="L961"/>
    </row>
    <row r="962" ht="12.75">
      <c r="L962"/>
    </row>
    <row r="963" ht="12.75">
      <c r="L963"/>
    </row>
    <row r="964" ht="12.75">
      <c r="L964"/>
    </row>
    <row r="965" ht="12.75">
      <c r="L965"/>
    </row>
    <row r="966" ht="12.75">
      <c r="L966"/>
    </row>
    <row r="967" ht="12.75">
      <c r="L967"/>
    </row>
    <row r="968" ht="12.75">
      <c r="L968"/>
    </row>
    <row r="969" ht="12.75">
      <c r="L969"/>
    </row>
    <row r="970" ht="12.75">
      <c r="L970"/>
    </row>
    <row r="971" ht="12.75">
      <c r="L971"/>
    </row>
    <row r="972" ht="12.75">
      <c r="L972"/>
    </row>
    <row r="973" ht="12.75">
      <c r="L973"/>
    </row>
    <row r="974" ht="12.75">
      <c r="L974"/>
    </row>
    <row r="975" ht="12.75">
      <c r="L975"/>
    </row>
    <row r="976" ht="12.75">
      <c r="L976"/>
    </row>
    <row r="977" ht="12.75">
      <c r="L977"/>
    </row>
    <row r="978" ht="12.75">
      <c r="L978"/>
    </row>
    <row r="979" ht="12.75">
      <c r="L979"/>
    </row>
    <row r="980" ht="12.75">
      <c r="L980"/>
    </row>
    <row r="981" ht="12.75">
      <c r="L981"/>
    </row>
    <row r="982" ht="12.75">
      <c r="L982"/>
    </row>
    <row r="983" ht="12.75">
      <c r="L983"/>
    </row>
    <row r="984" ht="12.75">
      <c r="L984"/>
    </row>
    <row r="985" ht="12.75">
      <c r="L985"/>
    </row>
    <row r="986" ht="12.75">
      <c r="L986"/>
    </row>
    <row r="987" ht="12.75">
      <c r="L987"/>
    </row>
    <row r="988" ht="12.75">
      <c r="L988"/>
    </row>
    <row r="989" ht="12.75">
      <c r="L989"/>
    </row>
    <row r="990" ht="12.75">
      <c r="L990"/>
    </row>
    <row r="991" ht="12.75">
      <c r="L991"/>
    </row>
    <row r="992" ht="12.75">
      <c r="L992"/>
    </row>
    <row r="993" ht="12.75">
      <c r="L993"/>
    </row>
    <row r="994" ht="12.75">
      <c r="L994"/>
    </row>
    <row r="995" ht="12.75">
      <c r="L995"/>
    </row>
    <row r="996" ht="12.75">
      <c r="L996"/>
    </row>
    <row r="997" ht="12.75">
      <c r="L997"/>
    </row>
    <row r="998" ht="12.75">
      <c r="L998"/>
    </row>
    <row r="999" ht="12.75">
      <c r="L999"/>
    </row>
    <row r="1000" ht="12.75">
      <c r="L1000"/>
    </row>
    <row r="1001" ht="12.75">
      <c r="L1001"/>
    </row>
    <row r="1002" ht="12.75">
      <c r="L1002"/>
    </row>
    <row r="1003" ht="12.75">
      <c r="L1003"/>
    </row>
    <row r="1004" ht="12.75">
      <c r="L1004"/>
    </row>
    <row r="1005" ht="12.75">
      <c r="L1005"/>
    </row>
    <row r="1006" ht="12.75">
      <c r="L1006"/>
    </row>
    <row r="1007" ht="12.75">
      <c r="L1007"/>
    </row>
    <row r="1008" ht="12.75">
      <c r="L1008"/>
    </row>
    <row r="1009" ht="12.75">
      <c r="L1009"/>
    </row>
    <row r="1010" ht="12.75">
      <c r="L1010"/>
    </row>
    <row r="1011" ht="12.75">
      <c r="L1011"/>
    </row>
    <row r="1012" ht="12.75">
      <c r="L1012"/>
    </row>
    <row r="1013" ht="12.75">
      <c r="L1013"/>
    </row>
    <row r="1014" ht="12.75">
      <c r="L1014"/>
    </row>
    <row r="1015" ht="12.75">
      <c r="L1015"/>
    </row>
    <row r="1016" ht="12.75">
      <c r="L1016"/>
    </row>
    <row r="1017" ht="12.75">
      <c r="L1017"/>
    </row>
    <row r="1018" ht="12.75">
      <c r="L1018"/>
    </row>
    <row r="1019" ht="12.75">
      <c r="L1019"/>
    </row>
    <row r="1020" ht="12.75">
      <c r="L1020"/>
    </row>
    <row r="1021" ht="12.75">
      <c r="L1021"/>
    </row>
    <row r="1022" ht="12.75">
      <c r="L1022"/>
    </row>
    <row r="1023" ht="12.75">
      <c r="L1023"/>
    </row>
    <row r="1024" ht="12.75">
      <c r="L1024"/>
    </row>
    <row r="1025" ht="12.75">
      <c r="L1025"/>
    </row>
    <row r="1026" ht="12.75">
      <c r="L1026"/>
    </row>
    <row r="1027" ht="12.75">
      <c r="L1027"/>
    </row>
    <row r="1028" ht="12.75">
      <c r="L1028"/>
    </row>
    <row r="1029" ht="12.75">
      <c r="L1029"/>
    </row>
    <row r="1030" ht="12.75">
      <c r="L1030"/>
    </row>
    <row r="1031" ht="12.75">
      <c r="L1031"/>
    </row>
    <row r="1032" ht="12.75">
      <c r="L1032"/>
    </row>
    <row r="1033" ht="12.75">
      <c r="L1033"/>
    </row>
    <row r="1034" ht="12.75">
      <c r="L1034"/>
    </row>
    <row r="1035" ht="12.75">
      <c r="L1035"/>
    </row>
    <row r="1036" ht="12.75">
      <c r="L1036"/>
    </row>
    <row r="1037" ht="12.75">
      <c r="L1037"/>
    </row>
    <row r="1038" ht="12.75">
      <c r="L1038"/>
    </row>
    <row r="1039" ht="12.75">
      <c r="L1039"/>
    </row>
    <row r="1040" ht="12.75">
      <c r="L1040"/>
    </row>
    <row r="1041" ht="12.75">
      <c r="L1041"/>
    </row>
    <row r="1042" ht="12.75">
      <c r="L1042"/>
    </row>
    <row r="1043" ht="12.75">
      <c r="L1043"/>
    </row>
    <row r="1044" ht="12.75">
      <c r="L1044"/>
    </row>
    <row r="1045" ht="12.75">
      <c r="L1045"/>
    </row>
    <row r="1046" ht="12.75">
      <c r="L1046"/>
    </row>
    <row r="1047" ht="12.75">
      <c r="L1047"/>
    </row>
    <row r="1048" ht="12.75">
      <c r="L1048"/>
    </row>
    <row r="1049" ht="12.75">
      <c r="L1049"/>
    </row>
    <row r="1050" ht="12.75">
      <c r="L1050"/>
    </row>
    <row r="1051" ht="12.75">
      <c r="L1051"/>
    </row>
    <row r="1052" ht="12.75">
      <c r="L1052"/>
    </row>
    <row r="1053" ht="12.75">
      <c r="L1053"/>
    </row>
    <row r="1054" ht="12.75">
      <c r="L1054"/>
    </row>
    <row r="1055" ht="12.75">
      <c r="L1055"/>
    </row>
    <row r="1056" ht="12.75">
      <c r="L1056"/>
    </row>
    <row r="1057" ht="12.75">
      <c r="L1057"/>
    </row>
    <row r="1058" ht="12.75">
      <c r="L1058"/>
    </row>
    <row r="1059" ht="12.75">
      <c r="L1059"/>
    </row>
    <row r="1060" ht="12.75">
      <c r="L1060"/>
    </row>
    <row r="1061" ht="12.75">
      <c r="L1061"/>
    </row>
    <row r="1062" ht="12.75">
      <c r="L1062"/>
    </row>
    <row r="1063" ht="12.75">
      <c r="L1063"/>
    </row>
    <row r="1064" ht="12.75">
      <c r="L1064"/>
    </row>
    <row r="1065" ht="12.75">
      <c r="L1065"/>
    </row>
    <row r="1066" ht="12.75">
      <c r="L1066"/>
    </row>
    <row r="1067" ht="12.75">
      <c r="L1067"/>
    </row>
    <row r="1068" ht="12.75">
      <c r="L1068"/>
    </row>
    <row r="1069" ht="12.75">
      <c r="L1069"/>
    </row>
    <row r="1070" ht="12.75">
      <c r="L1070"/>
    </row>
    <row r="1071" ht="12.75">
      <c r="L1071"/>
    </row>
    <row r="1072" ht="12.75">
      <c r="L1072"/>
    </row>
    <row r="1073" ht="12.75">
      <c r="L1073"/>
    </row>
    <row r="1074" ht="12.75">
      <c r="L1074"/>
    </row>
    <row r="1075" ht="12.75">
      <c r="L1075"/>
    </row>
    <row r="1076" ht="12.75">
      <c r="L1076"/>
    </row>
    <row r="1077" ht="12.75">
      <c r="L1077"/>
    </row>
    <row r="1078" ht="12.75">
      <c r="L1078"/>
    </row>
    <row r="1079" ht="12.75">
      <c r="L1079"/>
    </row>
    <row r="1080" ht="12.75">
      <c r="L1080"/>
    </row>
    <row r="1081" ht="12.75">
      <c r="L1081"/>
    </row>
    <row r="1082" ht="12.75">
      <c r="L1082"/>
    </row>
    <row r="1083" ht="12.75">
      <c r="L1083"/>
    </row>
    <row r="1084" ht="12.75">
      <c r="L1084"/>
    </row>
    <row r="1085" ht="12.75">
      <c r="L1085"/>
    </row>
    <row r="1086" ht="12.75">
      <c r="L1086"/>
    </row>
    <row r="1087" ht="12.75">
      <c r="L1087"/>
    </row>
    <row r="1088" ht="12.75">
      <c r="L1088"/>
    </row>
    <row r="1089" ht="12.75">
      <c r="L1089"/>
    </row>
    <row r="1090" ht="12.75">
      <c r="L1090"/>
    </row>
    <row r="1091" ht="12.75">
      <c r="L1091"/>
    </row>
    <row r="1092" ht="12.75">
      <c r="L1092"/>
    </row>
    <row r="1093" ht="12.75">
      <c r="L1093"/>
    </row>
    <row r="1094" ht="12.75">
      <c r="L1094"/>
    </row>
    <row r="1095" ht="12.75">
      <c r="L1095"/>
    </row>
    <row r="1096" ht="12.75">
      <c r="L1096"/>
    </row>
    <row r="1097" ht="12.75">
      <c r="L1097"/>
    </row>
    <row r="1098" ht="12.75">
      <c r="L1098"/>
    </row>
    <row r="1099" ht="12.75">
      <c r="L1099"/>
    </row>
    <row r="1100" ht="12.75">
      <c r="L1100"/>
    </row>
    <row r="1101" ht="12.75">
      <c r="L1101"/>
    </row>
    <row r="1102" ht="12.75">
      <c r="L1102"/>
    </row>
    <row r="1103" ht="12.75">
      <c r="L1103"/>
    </row>
    <row r="1104" ht="12.75">
      <c r="L1104"/>
    </row>
    <row r="1105" ht="12.75">
      <c r="L1105"/>
    </row>
    <row r="1106" ht="12.75">
      <c r="L1106"/>
    </row>
    <row r="1107" ht="12.75">
      <c r="L1107"/>
    </row>
    <row r="1108" ht="12.75">
      <c r="L1108"/>
    </row>
    <row r="1109" ht="12.75">
      <c r="L1109"/>
    </row>
    <row r="1110" ht="12.75">
      <c r="L1110"/>
    </row>
    <row r="1111" ht="12.75">
      <c r="L1111"/>
    </row>
    <row r="1112" ht="12.75">
      <c r="L1112"/>
    </row>
    <row r="1113" ht="12.75">
      <c r="L1113"/>
    </row>
    <row r="1114" ht="12.75">
      <c r="L1114"/>
    </row>
    <row r="1115" ht="12.75">
      <c r="L1115"/>
    </row>
    <row r="1116" ht="12.75">
      <c r="L1116"/>
    </row>
    <row r="1117" ht="12.75">
      <c r="L1117"/>
    </row>
    <row r="1118" ht="12.75">
      <c r="L1118"/>
    </row>
    <row r="1119" ht="12.75">
      <c r="L1119"/>
    </row>
    <row r="1120" ht="12.75">
      <c r="L1120"/>
    </row>
    <row r="1121" ht="12.75">
      <c r="L1121"/>
    </row>
    <row r="1122" ht="12.75">
      <c r="L1122"/>
    </row>
    <row r="1123" ht="12.75">
      <c r="L1123"/>
    </row>
    <row r="1124" ht="12.75">
      <c r="L1124"/>
    </row>
    <row r="1125" ht="12.75">
      <c r="L1125"/>
    </row>
    <row r="1126" ht="12.75">
      <c r="L1126"/>
    </row>
    <row r="1127" ht="12.75">
      <c r="L1127"/>
    </row>
    <row r="1128" ht="12.75">
      <c r="L1128"/>
    </row>
    <row r="1129" ht="12.75">
      <c r="L1129"/>
    </row>
    <row r="1130" ht="12.75">
      <c r="L1130"/>
    </row>
    <row r="1131" ht="12.75">
      <c r="L1131"/>
    </row>
    <row r="1132" ht="12.75">
      <c r="L1132"/>
    </row>
    <row r="1133" ht="12.75">
      <c r="L1133"/>
    </row>
    <row r="1134" ht="12.75">
      <c r="L1134"/>
    </row>
    <row r="1135" ht="12.75">
      <c r="L1135"/>
    </row>
    <row r="1136" ht="12.75">
      <c r="L1136"/>
    </row>
    <row r="1137" ht="12.75">
      <c r="L1137"/>
    </row>
    <row r="1138" ht="12.75">
      <c r="L1138"/>
    </row>
    <row r="1139" ht="12.75">
      <c r="L1139"/>
    </row>
    <row r="1140" ht="12.75">
      <c r="L1140"/>
    </row>
    <row r="1141" ht="12.75">
      <c r="L1141"/>
    </row>
    <row r="1142" ht="12.75">
      <c r="L1142"/>
    </row>
    <row r="1143" ht="12.75">
      <c r="L1143"/>
    </row>
    <row r="1144" ht="12.75">
      <c r="L1144"/>
    </row>
    <row r="1145" ht="12.75">
      <c r="L1145"/>
    </row>
    <row r="1146" ht="12.75">
      <c r="L1146"/>
    </row>
    <row r="1147" ht="12.75">
      <c r="L1147"/>
    </row>
    <row r="1148" ht="12.75">
      <c r="L1148"/>
    </row>
    <row r="1149" ht="12.75">
      <c r="L1149"/>
    </row>
    <row r="1150" ht="12.75">
      <c r="L1150"/>
    </row>
    <row r="1151" ht="12.75">
      <c r="L1151"/>
    </row>
    <row r="1152" ht="12.75">
      <c r="L1152"/>
    </row>
    <row r="1153" ht="12.75">
      <c r="L1153"/>
    </row>
    <row r="1154" ht="12.75">
      <c r="L1154"/>
    </row>
    <row r="1155" ht="12.75">
      <c r="L1155"/>
    </row>
    <row r="1156" ht="12.75">
      <c r="L1156"/>
    </row>
    <row r="1157" ht="12.75">
      <c r="L1157"/>
    </row>
    <row r="1158" ht="12.75">
      <c r="L1158"/>
    </row>
    <row r="1159" ht="12.75">
      <c r="L1159"/>
    </row>
    <row r="1160" ht="12.75">
      <c r="L1160"/>
    </row>
    <row r="1161" ht="12.75">
      <c r="L1161"/>
    </row>
    <row r="1162" ht="12.75">
      <c r="L1162"/>
    </row>
    <row r="1163" ht="12.75">
      <c r="L1163"/>
    </row>
    <row r="1164" ht="12.75">
      <c r="L1164"/>
    </row>
    <row r="1165" ht="12.75">
      <c r="L1165"/>
    </row>
    <row r="1166" ht="12.75">
      <c r="L1166"/>
    </row>
    <row r="1167" ht="12.75">
      <c r="L1167"/>
    </row>
    <row r="1168" ht="12.75">
      <c r="L1168"/>
    </row>
    <row r="1169" ht="12.75">
      <c r="L1169"/>
    </row>
    <row r="1170" ht="12.75">
      <c r="L1170"/>
    </row>
    <row r="1171" ht="12.75">
      <c r="L1171"/>
    </row>
    <row r="1172" ht="12.75">
      <c r="L1172"/>
    </row>
    <row r="1173" ht="12.75">
      <c r="L1173"/>
    </row>
    <row r="1174" ht="12.75">
      <c r="L1174"/>
    </row>
    <row r="1175" ht="12.75">
      <c r="L1175"/>
    </row>
    <row r="1176" ht="12.75">
      <c r="L1176"/>
    </row>
    <row r="1177" ht="12.75">
      <c r="L1177"/>
    </row>
    <row r="1178" ht="12.75">
      <c r="L1178"/>
    </row>
    <row r="1179" ht="12.75">
      <c r="L1179"/>
    </row>
    <row r="1180" ht="12.75">
      <c r="L1180"/>
    </row>
    <row r="1181" ht="12.75">
      <c r="L1181"/>
    </row>
    <row r="1182" ht="12.75">
      <c r="L1182"/>
    </row>
    <row r="1183" ht="12.75">
      <c r="L1183"/>
    </row>
    <row r="1184" ht="12.75">
      <c r="L1184"/>
    </row>
    <row r="1185" ht="12.75">
      <c r="L1185"/>
    </row>
    <row r="1186" ht="12.75">
      <c r="L1186"/>
    </row>
    <row r="1187" ht="12.75">
      <c r="L1187"/>
    </row>
    <row r="1188" ht="12.75">
      <c r="L1188"/>
    </row>
    <row r="1189" ht="12.75">
      <c r="L1189"/>
    </row>
    <row r="1190" ht="12.75">
      <c r="L1190"/>
    </row>
    <row r="1191" ht="12.75">
      <c r="L1191"/>
    </row>
    <row r="1192" ht="12.75">
      <c r="L1192"/>
    </row>
    <row r="1193" ht="12.75">
      <c r="L1193"/>
    </row>
    <row r="1194" ht="12.75">
      <c r="L1194"/>
    </row>
    <row r="1195" ht="12.75">
      <c r="L1195"/>
    </row>
    <row r="1196" ht="12.75">
      <c r="L1196"/>
    </row>
    <row r="1197" ht="12.75">
      <c r="L1197"/>
    </row>
    <row r="1198" ht="12.75">
      <c r="L1198"/>
    </row>
    <row r="1199" ht="12.75">
      <c r="L1199"/>
    </row>
    <row r="1200" ht="12.75">
      <c r="L1200"/>
    </row>
    <row r="1201" ht="12.75">
      <c r="L1201"/>
    </row>
    <row r="1202" ht="12.75">
      <c r="L1202"/>
    </row>
    <row r="1203" ht="12.75">
      <c r="L1203"/>
    </row>
    <row r="1204" ht="12.75">
      <c r="L1204"/>
    </row>
    <row r="1205" ht="12.75">
      <c r="L1205"/>
    </row>
    <row r="1206" ht="12.75">
      <c r="L1206"/>
    </row>
    <row r="1207" ht="12.75">
      <c r="L1207"/>
    </row>
    <row r="1208" ht="12.75">
      <c r="L1208"/>
    </row>
    <row r="1209" ht="12.75">
      <c r="L1209"/>
    </row>
    <row r="1210" ht="12.75">
      <c r="L1210"/>
    </row>
    <row r="1211" ht="12.75">
      <c r="L1211"/>
    </row>
    <row r="1212" ht="12.75">
      <c r="L1212"/>
    </row>
    <row r="1213" ht="12.75">
      <c r="L1213"/>
    </row>
    <row r="1214" ht="12.75">
      <c r="L1214"/>
    </row>
    <row r="1215" ht="12.75">
      <c r="L1215"/>
    </row>
    <row r="1216" ht="12.75">
      <c r="L1216"/>
    </row>
    <row r="1217" ht="12.75">
      <c r="L1217"/>
    </row>
    <row r="1218" ht="12.75">
      <c r="L1218"/>
    </row>
    <row r="1219" ht="12.75">
      <c r="L1219"/>
    </row>
    <row r="1220" ht="12.75">
      <c r="L1220"/>
    </row>
    <row r="1221" ht="12.75">
      <c r="L1221"/>
    </row>
    <row r="1222" ht="12.75">
      <c r="L1222"/>
    </row>
    <row r="1223" ht="12.75">
      <c r="L1223"/>
    </row>
    <row r="1224" ht="12.75">
      <c r="L1224"/>
    </row>
    <row r="1225" ht="12.75">
      <c r="L1225"/>
    </row>
    <row r="1226" ht="12.75">
      <c r="L1226"/>
    </row>
    <row r="1227" ht="12.75">
      <c r="L1227"/>
    </row>
    <row r="1228" ht="12.75">
      <c r="L1228"/>
    </row>
    <row r="1229" ht="12.75">
      <c r="L1229"/>
    </row>
    <row r="1230" ht="12.75">
      <c r="L1230"/>
    </row>
    <row r="1231" ht="12.75">
      <c r="L1231"/>
    </row>
    <row r="1232" ht="12.75">
      <c r="L1232"/>
    </row>
    <row r="1233" ht="12.75">
      <c r="L1233"/>
    </row>
    <row r="1234" ht="12.75">
      <c r="L1234"/>
    </row>
    <row r="1235" ht="12.75">
      <c r="L1235"/>
    </row>
    <row r="1236" ht="12.75">
      <c r="L1236"/>
    </row>
    <row r="1237" ht="12.75">
      <c r="L1237"/>
    </row>
    <row r="1238" ht="12.75">
      <c r="L1238"/>
    </row>
    <row r="1239" ht="12.75">
      <c r="L1239"/>
    </row>
    <row r="1240" ht="12.75">
      <c r="L1240"/>
    </row>
    <row r="1241" ht="12.75">
      <c r="L1241"/>
    </row>
    <row r="1242" ht="12.75">
      <c r="L1242"/>
    </row>
    <row r="1243" ht="12.75">
      <c r="L1243"/>
    </row>
    <row r="1244" ht="12.75">
      <c r="L1244"/>
    </row>
    <row r="1245" ht="12.75">
      <c r="L1245"/>
    </row>
    <row r="1246" ht="12.75">
      <c r="L1246"/>
    </row>
    <row r="1247" ht="12.75">
      <c r="L1247"/>
    </row>
    <row r="1248" ht="12.75">
      <c r="L1248"/>
    </row>
    <row r="1249" ht="12.75">
      <c r="L1249"/>
    </row>
    <row r="1250" ht="12.75">
      <c r="L1250"/>
    </row>
    <row r="1251" ht="12.75">
      <c r="L1251"/>
    </row>
    <row r="1252" ht="12.75">
      <c r="L1252"/>
    </row>
    <row r="1253" ht="12.75">
      <c r="L1253"/>
    </row>
    <row r="1254" ht="12.75">
      <c r="L1254"/>
    </row>
    <row r="1255" ht="12.75">
      <c r="L1255"/>
    </row>
    <row r="1256" ht="12.75">
      <c r="L1256"/>
    </row>
    <row r="1257" ht="12.75">
      <c r="L1257"/>
    </row>
    <row r="1258" ht="12.75">
      <c r="L1258"/>
    </row>
    <row r="1259" ht="12.75">
      <c r="L1259"/>
    </row>
    <row r="1260" ht="12.75">
      <c r="L1260"/>
    </row>
    <row r="1261" ht="12.75">
      <c r="L1261"/>
    </row>
    <row r="1262" ht="12.75">
      <c r="L1262"/>
    </row>
    <row r="1263" ht="12.75">
      <c r="L1263"/>
    </row>
    <row r="1264" ht="12.75">
      <c r="L1264"/>
    </row>
    <row r="1265" ht="12.75">
      <c r="L1265"/>
    </row>
    <row r="1266" ht="12.75">
      <c r="L1266"/>
    </row>
    <row r="1267" ht="12.75">
      <c r="L1267"/>
    </row>
    <row r="1268" ht="12.75">
      <c r="L1268"/>
    </row>
    <row r="1269" ht="12.75">
      <c r="L1269"/>
    </row>
    <row r="1270" ht="12.75">
      <c r="L1270"/>
    </row>
    <row r="1271" ht="12.75">
      <c r="L1271"/>
    </row>
    <row r="1272" ht="12.75">
      <c r="L1272"/>
    </row>
    <row r="1273" ht="12.75">
      <c r="L1273"/>
    </row>
    <row r="1274" ht="12.75">
      <c r="L1274"/>
    </row>
    <row r="1275" ht="12.75">
      <c r="L1275"/>
    </row>
    <row r="1276" ht="12.75">
      <c r="L1276"/>
    </row>
    <row r="1277" ht="12.75">
      <c r="L1277"/>
    </row>
    <row r="1278" ht="12.75">
      <c r="L1278"/>
    </row>
    <row r="1279" ht="12.75">
      <c r="L1279"/>
    </row>
    <row r="1280" ht="12.75">
      <c r="L1280"/>
    </row>
    <row r="1281" ht="12.75">
      <c r="L1281"/>
    </row>
    <row r="1282" ht="12.75">
      <c r="L1282"/>
    </row>
    <row r="1283" ht="12.75">
      <c r="L1283"/>
    </row>
    <row r="1284" ht="12.75">
      <c r="L1284"/>
    </row>
    <row r="1285" ht="12.75">
      <c r="L1285"/>
    </row>
    <row r="1286" ht="12.75">
      <c r="L1286"/>
    </row>
    <row r="1287" ht="12.75">
      <c r="L1287"/>
    </row>
    <row r="1288" ht="12.75">
      <c r="L1288"/>
    </row>
    <row r="1289" ht="12.75">
      <c r="L1289"/>
    </row>
    <row r="1290" ht="12.75">
      <c r="L1290"/>
    </row>
    <row r="1291" ht="12.75">
      <c r="L1291"/>
    </row>
    <row r="1292" ht="12.75">
      <c r="L1292"/>
    </row>
    <row r="1293" ht="12.75">
      <c r="L1293"/>
    </row>
    <row r="1294" ht="12.75">
      <c r="L1294"/>
    </row>
    <row r="1295" ht="12.75">
      <c r="L1295"/>
    </row>
    <row r="1296" ht="12.75">
      <c r="L1296"/>
    </row>
    <row r="1297" ht="12.75">
      <c r="L1297"/>
    </row>
    <row r="1298" ht="12.75">
      <c r="L1298"/>
    </row>
    <row r="1299" ht="12.75">
      <c r="L1299"/>
    </row>
    <row r="1300" ht="12.75">
      <c r="L1300"/>
    </row>
    <row r="1301" ht="12.75">
      <c r="L1301"/>
    </row>
    <row r="1302" ht="12.75">
      <c r="L1302"/>
    </row>
    <row r="1303" ht="12.75">
      <c r="L1303"/>
    </row>
    <row r="1304" ht="12.75">
      <c r="L1304"/>
    </row>
    <row r="1305" ht="12.75">
      <c r="L1305"/>
    </row>
    <row r="1306" ht="12.75">
      <c r="L1306"/>
    </row>
    <row r="1307" ht="12.75">
      <c r="L1307"/>
    </row>
    <row r="1308" ht="12.75">
      <c r="L1308"/>
    </row>
    <row r="1309" ht="12.75">
      <c r="L1309"/>
    </row>
    <row r="1310" ht="12.75">
      <c r="L1310"/>
    </row>
    <row r="1311" ht="12.75">
      <c r="L1311"/>
    </row>
    <row r="1312" ht="12.75">
      <c r="L1312"/>
    </row>
    <row r="1313" ht="12.75">
      <c r="L1313"/>
    </row>
    <row r="1314" ht="12.75">
      <c r="L1314"/>
    </row>
    <row r="1315" ht="12.75">
      <c r="L1315"/>
    </row>
    <row r="1316" ht="12.75">
      <c r="L1316"/>
    </row>
    <row r="1317" ht="12.75">
      <c r="L1317"/>
    </row>
    <row r="1318" ht="12.75">
      <c r="L1318"/>
    </row>
    <row r="1319" ht="12.75">
      <c r="L1319"/>
    </row>
    <row r="1320" ht="12.75">
      <c r="L1320"/>
    </row>
    <row r="1321" ht="12.75">
      <c r="L1321"/>
    </row>
    <row r="1322" ht="12.75">
      <c r="L1322"/>
    </row>
    <row r="1323" ht="12.75">
      <c r="L1323"/>
    </row>
    <row r="1324" ht="12.75">
      <c r="L1324"/>
    </row>
    <row r="1325" ht="12.75">
      <c r="L1325"/>
    </row>
    <row r="1326" ht="12.75">
      <c r="L1326"/>
    </row>
    <row r="1327" ht="12.75">
      <c r="L1327"/>
    </row>
    <row r="1328" ht="12.75">
      <c r="L1328"/>
    </row>
    <row r="1329" ht="12.75">
      <c r="L1329"/>
    </row>
    <row r="1330" ht="12.75">
      <c r="L1330"/>
    </row>
    <row r="1331" ht="12.75">
      <c r="L1331"/>
    </row>
    <row r="1332" ht="12.75">
      <c r="L1332"/>
    </row>
    <row r="1333" ht="12.75">
      <c r="L1333"/>
    </row>
    <row r="1334" ht="12.75">
      <c r="L1334"/>
    </row>
    <row r="1335" ht="12.75">
      <c r="L1335"/>
    </row>
    <row r="1336" ht="12.75">
      <c r="L1336"/>
    </row>
    <row r="1337" ht="12.75">
      <c r="L1337"/>
    </row>
    <row r="1338" ht="12.75">
      <c r="L1338"/>
    </row>
    <row r="1339" ht="12.75">
      <c r="L1339"/>
    </row>
    <row r="1340" ht="12.75">
      <c r="L1340"/>
    </row>
    <row r="1341" ht="12.75">
      <c r="L1341"/>
    </row>
    <row r="1342" ht="12.75">
      <c r="L1342"/>
    </row>
    <row r="1343" ht="12.75">
      <c r="L1343"/>
    </row>
    <row r="1344" ht="12.75">
      <c r="L1344"/>
    </row>
    <row r="1345" ht="12.75">
      <c r="L1345"/>
    </row>
    <row r="1346" ht="12.75">
      <c r="L1346"/>
    </row>
    <row r="1347" ht="12.75">
      <c r="L1347"/>
    </row>
    <row r="1348" ht="12.75">
      <c r="L1348"/>
    </row>
    <row r="1349" ht="12.75">
      <c r="L1349"/>
    </row>
    <row r="1350" ht="12.75">
      <c r="L1350"/>
    </row>
    <row r="1351" ht="12.75">
      <c r="L1351"/>
    </row>
    <row r="1352" ht="12.75">
      <c r="L1352"/>
    </row>
    <row r="1353" ht="12.75">
      <c r="L1353"/>
    </row>
    <row r="1354" ht="12.75">
      <c r="L1354"/>
    </row>
    <row r="1355" ht="12.75">
      <c r="L1355"/>
    </row>
    <row r="1356" ht="12.75">
      <c r="L1356"/>
    </row>
    <row r="1357" ht="12.75">
      <c r="L1357"/>
    </row>
    <row r="1358" ht="12.75">
      <c r="L1358"/>
    </row>
    <row r="1359" ht="12.75">
      <c r="L1359"/>
    </row>
    <row r="1360" ht="12.75">
      <c r="L1360"/>
    </row>
    <row r="1361" ht="12.75">
      <c r="L1361"/>
    </row>
    <row r="1362" ht="12.75">
      <c r="L1362"/>
    </row>
    <row r="1363" ht="12.75">
      <c r="L1363"/>
    </row>
    <row r="1364" ht="12.75">
      <c r="L1364"/>
    </row>
    <row r="1365" ht="12.75">
      <c r="L1365"/>
    </row>
    <row r="1366" ht="12.75">
      <c r="L1366"/>
    </row>
    <row r="1367" ht="12.75">
      <c r="L1367"/>
    </row>
    <row r="1368" ht="12.75">
      <c r="L1368"/>
    </row>
    <row r="1369" ht="12.75">
      <c r="L1369"/>
    </row>
    <row r="1370" ht="12.75">
      <c r="L1370"/>
    </row>
    <row r="1371" ht="12.75">
      <c r="L1371"/>
    </row>
    <row r="1372" ht="12.75">
      <c r="L1372"/>
    </row>
    <row r="1373" ht="12.75">
      <c r="L1373"/>
    </row>
    <row r="1374" ht="12.75">
      <c r="L1374"/>
    </row>
    <row r="1375" ht="12.75">
      <c r="L1375"/>
    </row>
    <row r="1376" ht="12.75">
      <c r="L1376"/>
    </row>
    <row r="1377" ht="12.75">
      <c r="L1377"/>
    </row>
    <row r="1378" ht="12.75">
      <c r="L1378"/>
    </row>
    <row r="1379" ht="12.75">
      <c r="L1379"/>
    </row>
    <row r="1380" ht="12.75">
      <c r="L1380"/>
    </row>
    <row r="1381" ht="12.75">
      <c r="L1381"/>
    </row>
    <row r="1382" ht="12.75">
      <c r="L1382"/>
    </row>
    <row r="1383" ht="12.75">
      <c r="L1383"/>
    </row>
    <row r="1384" ht="12.75">
      <c r="L1384"/>
    </row>
    <row r="1385" ht="12.75">
      <c r="L1385"/>
    </row>
    <row r="1386" ht="12.75">
      <c r="L1386"/>
    </row>
    <row r="1387" ht="12.75">
      <c r="L1387"/>
    </row>
    <row r="1388" ht="12.75">
      <c r="L1388"/>
    </row>
    <row r="1389" ht="12.75">
      <c r="L1389"/>
    </row>
    <row r="1390" ht="12.75">
      <c r="L1390"/>
    </row>
    <row r="1391" ht="12.75">
      <c r="L1391"/>
    </row>
    <row r="1392" ht="12.75">
      <c r="L1392"/>
    </row>
    <row r="1393" ht="12.75">
      <c r="L1393"/>
    </row>
    <row r="1394" ht="12.75">
      <c r="L1394"/>
    </row>
    <row r="1395" ht="12.75">
      <c r="L1395"/>
    </row>
    <row r="1396" ht="12.75">
      <c r="L1396"/>
    </row>
    <row r="1397" ht="12.75">
      <c r="L1397"/>
    </row>
    <row r="1398" ht="12.75">
      <c r="L1398"/>
    </row>
    <row r="1399" ht="12.75">
      <c r="L1399"/>
    </row>
    <row r="1400" ht="12.75">
      <c r="L1400"/>
    </row>
    <row r="1401" ht="12.75">
      <c r="L1401"/>
    </row>
    <row r="1402" ht="12.75">
      <c r="L1402"/>
    </row>
    <row r="1403" ht="12.75">
      <c r="L1403"/>
    </row>
    <row r="1404" ht="12.75">
      <c r="L1404"/>
    </row>
    <row r="1405" ht="12.75">
      <c r="L1405"/>
    </row>
    <row r="1406" ht="12.75">
      <c r="L1406"/>
    </row>
    <row r="1407" ht="12.75">
      <c r="L1407"/>
    </row>
    <row r="1408" ht="12.75">
      <c r="L1408"/>
    </row>
    <row r="1409" ht="12.75">
      <c r="L1409"/>
    </row>
  </sheetData>
  <mergeCells count="7">
    <mergeCell ref="D14:E14"/>
    <mergeCell ref="C26:E26"/>
    <mergeCell ref="D29:E29"/>
    <mergeCell ref="A1:E1"/>
    <mergeCell ref="A2:E2"/>
    <mergeCell ref="A3:E3"/>
    <mergeCell ref="A4:D4"/>
  </mergeCells>
  <printOptions horizontalCentered="1"/>
  <pageMargins left="0.75" right="0.5" top="1" bottom="1" header="0.5" footer="0.5"/>
  <pageSetup horizontalDpi="300" verticalDpi="300" orientation="portrait" scale="95" r:id="rId1"/>
  <headerFooter alignWithMargins="0">
    <oddFooter>&amp;R&amp;"Comic Sans MS,Regular"&amp;8Pool B, Page &amp;P</oddFooter>
  </headerFooter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Russellville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Russellville Middle School</dc:creator>
  <cp:keywords/>
  <dc:description/>
  <cp:lastModifiedBy>Sharon Daily</cp:lastModifiedBy>
  <cp:lastPrinted>2006-04-10T14:32:38Z</cp:lastPrinted>
  <dcterms:created xsi:type="dcterms:W3CDTF">1998-07-17T00:38:15Z</dcterms:created>
  <dcterms:modified xsi:type="dcterms:W3CDTF">2006-04-17T02:01:39Z</dcterms:modified>
  <cp:category/>
  <cp:version/>
  <cp:contentType/>
  <cp:contentStatus/>
</cp:coreProperties>
</file>